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Volumes/SSD Work/WORK/01_BOOM_SSD/SentienMech/Mechs &amp; Robots DS/"/>
    </mc:Choice>
  </mc:AlternateContent>
  <xr:revisionPtr revIDLastSave="0" documentId="13_ncr:1_{4A68E70F-8121-D64B-8320-DD5C29D68F96}" xr6:coauthVersionLast="47" xr6:coauthVersionMax="47" xr10:uidLastSave="{00000000-0000-0000-0000-000000000000}"/>
  <bookViews>
    <workbookView xWindow="38400" yWindow="500" windowWidth="38400" windowHeight="21100" xr2:uid="{00000000-000D-0000-FFFF-FFFF00000000}"/>
  </bookViews>
  <sheets>
    <sheet name="MRDS" sheetId="2" r:id="rId1"/>
  </sheets>
  <definedNames>
    <definedName name="_xlnm._FilterDatabase" localSheetId="0" hidden="1">MRDS!$A$1:$U$1</definedName>
    <definedName name="Z_9060E786_8A14_463E_8C46_07A0F7B72208_.wvu.FilterData" localSheetId="0" hidden="1">MRDS!$E$1:$J$97</definedName>
    <definedName name="Z_B398BB2D_1E2E_4FB6_9275_C98597483987_.wvu.FilterData" localSheetId="0" hidden="1">MRDS!$E$1:$J$97</definedName>
  </definedNames>
  <calcPr calcId="191029"/>
  <customWorkbookViews>
    <customWorkbookView name="PBO" guid="{AA01E608-1F63-419A-B89D-830519A2E877}" maximized="1" windowWidth="0" windowHeight="0" activeSheetId="0"/>
    <customWorkbookView name="MSC" guid="{9060E786-8A14-463E-8C46-07A0F7B72208}" maximized="1" windowWidth="0" windowHeight="0" activeSheetId="0"/>
    <customWorkbookView name="BDX" guid="{B398BB2D-1E2E-4FB6-9275-C98597483987}" maximized="1" windowWidth="0" windowHeight="0" activeSheetId="0"/>
    <customWorkbookView name="SCA" guid="{B90F55E3-F6D8-49D4-998D-6516A55F025E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2" l="1"/>
  <c r="O4" i="2"/>
  <c r="P4" i="2"/>
  <c r="O5" i="2"/>
  <c r="P5" i="2"/>
  <c r="W5" i="2"/>
  <c r="O6" i="2"/>
  <c r="P6" i="2"/>
  <c r="P7" i="2"/>
  <c r="O8" i="2"/>
  <c r="P8" i="2"/>
  <c r="O9" i="2"/>
  <c r="P9" i="2"/>
  <c r="W9" i="2"/>
  <c r="P10" i="2"/>
  <c r="W10" i="2"/>
  <c r="P11" i="2"/>
  <c r="W11" i="2"/>
  <c r="P12" i="2"/>
  <c r="W12" i="2"/>
  <c r="P13" i="2"/>
  <c r="P14" i="2"/>
  <c r="O15" i="2"/>
  <c r="P15" i="2"/>
  <c r="W15" i="2"/>
  <c r="O16" i="2"/>
  <c r="P16" i="2"/>
  <c r="P17" i="2"/>
  <c r="O18" i="2"/>
  <c r="P18" i="2"/>
  <c r="O19" i="2"/>
  <c r="P19" i="2"/>
  <c r="W19" i="2"/>
  <c r="P20" i="2"/>
  <c r="W20" i="2"/>
  <c r="P21" i="2"/>
  <c r="W21" i="2"/>
  <c r="P22" i="2"/>
  <c r="W22" i="2"/>
  <c r="P23" i="2"/>
  <c r="P24" i="2"/>
  <c r="O25" i="2"/>
  <c r="P25" i="2"/>
  <c r="W25" i="2"/>
  <c r="O26" i="2"/>
  <c r="P26" i="2"/>
  <c r="P27" i="2"/>
  <c r="O28" i="2"/>
  <c r="P28" i="2"/>
  <c r="O29" i="2"/>
  <c r="P29" i="2"/>
  <c r="W29" i="2"/>
  <c r="P30" i="2"/>
  <c r="W30" i="2"/>
  <c r="O31" i="2"/>
  <c r="P31" i="2"/>
  <c r="W31" i="2"/>
  <c r="P32" i="2"/>
  <c r="W32" i="2"/>
  <c r="P33" i="2"/>
  <c r="P34" i="2"/>
  <c r="O35" i="2"/>
  <c r="P35" i="2"/>
  <c r="W35" i="2"/>
  <c r="O36" i="2"/>
  <c r="P36" i="2"/>
  <c r="P37" i="2"/>
  <c r="O38" i="2"/>
  <c r="P38" i="2"/>
  <c r="O39" i="2"/>
  <c r="P39" i="2"/>
  <c r="W39" i="2"/>
  <c r="P40" i="2"/>
  <c r="W40" i="2"/>
  <c r="O41" i="2"/>
  <c r="P41" i="2"/>
  <c r="W41" i="2"/>
  <c r="P42" i="2"/>
  <c r="W42" i="2"/>
  <c r="P43" i="2"/>
  <c r="P44" i="2"/>
  <c r="O45" i="2"/>
  <c r="P45" i="2"/>
  <c r="W45" i="2"/>
  <c r="O46" i="2"/>
  <c r="P46" i="2"/>
  <c r="P47" i="2"/>
  <c r="O48" i="2"/>
  <c r="P48" i="2"/>
  <c r="O49" i="2"/>
  <c r="P49" i="2"/>
  <c r="W49" i="2"/>
  <c r="P50" i="2"/>
  <c r="W50" i="2"/>
  <c r="O51" i="2"/>
  <c r="P51" i="2"/>
  <c r="W51" i="2"/>
  <c r="P52" i="2"/>
  <c r="W52" i="2"/>
  <c r="P53" i="2"/>
  <c r="P54" i="2"/>
  <c r="O55" i="2"/>
  <c r="P55" i="2"/>
  <c r="W55" i="2"/>
  <c r="O56" i="2"/>
  <c r="P56" i="2"/>
  <c r="P57" i="2"/>
  <c r="O58" i="2"/>
  <c r="P58" i="2"/>
  <c r="O59" i="2"/>
  <c r="P59" i="2"/>
  <c r="P60" i="2"/>
  <c r="W60" i="2"/>
  <c r="O61" i="2"/>
  <c r="P61" i="2"/>
  <c r="W61" i="2"/>
  <c r="P62" i="2"/>
  <c r="W62" i="2"/>
  <c r="P63" i="2"/>
  <c r="P64" i="2"/>
  <c r="O65" i="2"/>
  <c r="P65" i="2"/>
  <c r="W65" i="2"/>
  <c r="O66" i="2"/>
  <c r="P66" i="2"/>
  <c r="P67" i="2"/>
  <c r="O68" i="2"/>
  <c r="P68" i="2"/>
  <c r="O69" i="2"/>
  <c r="P69" i="2"/>
  <c r="P70" i="2"/>
  <c r="W70" i="2"/>
  <c r="O71" i="2"/>
  <c r="P71" i="2"/>
  <c r="W71" i="2"/>
  <c r="P72" i="2"/>
  <c r="W72" i="2"/>
  <c r="P73" i="2"/>
  <c r="P74" i="2"/>
  <c r="O75" i="2"/>
  <c r="P75" i="2"/>
  <c r="W75" i="2"/>
  <c r="O76" i="2"/>
  <c r="P76" i="2"/>
  <c r="P77" i="2"/>
  <c r="O78" i="2"/>
  <c r="P78" i="2"/>
  <c r="O79" i="2"/>
  <c r="P79" i="2"/>
  <c r="P80" i="2"/>
  <c r="W80" i="2"/>
  <c r="O81" i="2"/>
  <c r="P81" i="2"/>
  <c r="W81" i="2"/>
  <c r="P82" i="2"/>
  <c r="W82" i="2"/>
  <c r="P83" i="2"/>
  <c r="P84" i="2"/>
  <c r="O85" i="2"/>
  <c r="P85" i="2"/>
  <c r="W85" i="2"/>
  <c r="O86" i="2"/>
  <c r="P86" i="2"/>
  <c r="P87" i="2"/>
  <c r="O88" i="2"/>
  <c r="P88" i="2"/>
  <c r="O89" i="2"/>
  <c r="P89" i="2"/>
  <c r="P90" i="2"/>
  <c r="W90" i="2"/>
  <c r="O91" i="2"/>
  <c r="P91" i="2"/>
  <c r="W91" i="2"/>
  <c r="P92" i="2"/>
  <c r="W92" i="2"/>
  <c r="P93" i="2"/>
  <c r="P94" i="2"/>
  <c r="O95" i="2"/>
  <c r="P95" i="2"/>
  <c r="W95" i="2"/>
  <c r="O96" i="2"/>
  <c r="P96" i="2"/>
  <c r="P97" i="2"/>
  <c r="P2" i="2"/>
  <c r="W4" i="2"/>
  <c r="W6" i="2"/>
  <c r="O7" i="2"/>
  <c r="W8" i="2"/>
  <c r="O10" i="2"/>
  <c r="O11" i="2"/>
  <c r="O12" i="2"/>
  <c r="O13" i="2"/>
  <c r="O14" i="2"/>
  <c r="W16" i="2"/>
  <c r="O17" i="2"/>
  <c r="W18" i="2"/>
  <c r="O20" i="2"/>
  <c r="O21" i="2"/>
  <c r="O22" i="2"/>
  <c r="O23" i="2"/>
  <c r="O24" i="2"/>
  <c r="W26" i="2"/>
  <c r="O27" i="2"/>
  <c r="W28" i="2"/>
  <c r="O30" i="2"/>
  <c r="O32" i="2"/>
  <c r="O33" i="2"/>
  <c r="O34" i="2"/>
  <c r="W36" i="2"/>
  <c r="W37" i="2"/>
  <c r="W38" i="2"/>
  <c r="O40" i="2"/>
  <c r="O42" i="2"/>
  <c r="O43" i="2"/>
  <c r="O44" i="2"/>
  <c r="W46" i="2"/>
  <c r="W47" i="2"/>
  <c r="W48" i="2"/>
  <c r="O50" i="2"/>
  <c r="O52" i="2"/>
  <c r="O53" i="2"/>
  <c r="O54" i="2"/>
  <c r="W56" i="2"/>
  <c r="W57" i="2"/>
  <c r="W58" i="2"/>
  <c r="W59" i="2"/>
  <c r="O60" i="2"/>
  <c r="O62" i="2"/>
  <c r="O63" i="2"/>
  <c r="O64" i="2"/>
  <c r="W66" i="2"/>
  <c r="W67" i="2"/>
  <c r="W68" i="2"/>
  <c r="W69" i="2"/>
  <c r="O70" i="2"/>
  <c r="O72" i="2"/>
  <c r="O73" i="2"/>
  <c r="O74" i="2"/>
  <c r="W76" i="2"/>
  <c r="W77" i="2"/>
  <c r="W78" i="2"/>
  <c r="W79" i="2"/>
  <c r="O80" i="2"/>
  <c r="O82" i="2"/>
  <c r="O83" i="2"/>
  <c r="O84" i="2"/>
  <c r="W86" i="2"/>
  <c r="W87" i="2"/>
  <c r="W88" i="2"/>
  <c r="W89" i="2"/>
  <c r="O90" i="2"/>
  <c r="O92" i="2"/>
  <c r="O93" i="2"/>
  <c r="O94" i="2"/>
  <c r="W96" i="2"/>
  <c r="W97" i="2"/>
  <c r="O3" i="2"/>
  <c r="O2" i="2"/>
  <c r="H38" i="2"/>
  <c r="H86" i="2"/>
  <c r="H27" i="2"/>
  <c r="H39" i="2"/>
  <c r="H87" i="2"/>
  <c r="H28" i="2"/>
  <c r="H40" i="2"/>
  <c r="H88" i="2"/>
  <c r="H29" i="2"/>
  <c r="H41" i="2"/>
  <c r="H89" i="2"/>
  <c r="H30" i="2"/>
  <c r="H42" i="2"/>
  <c r="H90" i="2"/>
  <c r="H31" i="2"/>
  <c r="H43" i="2"/>
  <c r="H91" i="2"/>
  <c r="H32" i="2"/>
  <c r="H44" i="2"/>
  <c r="H92" i="2"/>
  <c r="H33" i="2"/>
  <c r="H45" i="2"/>
  <c r="H93" i="2"/>
  <c r="H2" i="2"/>
  <c r="H14" i="2"/>
  <c r="H74" i="2"/>
  <c r="H3" i="2"/>
  <c r="H15" i="2"/>
  <c r="H75" i="2"/>
  <c r="H4" i="2"/>
  <c r="H16" i="2"/>
  <c r="H76" i="2"/>
  <c r="H5" i="2"/>
  <c r="H17" i="2"/>
  <c r="H77" i="2"/>
  <c r="H6" i="2"/>
  <c r="H18" i="2"/>
  <c r="H78" i="2"/>
  <c r="H7" i="2"/>
  <c r="H19" i="2"/>
  <c r="H79" i="2"/>
  <c r="H8" i="2"/>
  <c r="H20" i="2"/>
  <c r="H80" i="2"/>
  <c r="H9" i="2"/>
  <c r="H21" i="2"/>
  <c r="H81" i="2"/>
  <c r="H50" i="2"/>
  <c r="H62" i="2"/>
  <c r="H51" i="2"/>
  <c r="H63" i="2"/>
  <c r="H52" i="2"/>
  <c r="H64" i="2"/>
  <c r="H53" i="2"/>
  <c r="H65" i="2"/>
  <c r="H54" i="2"/>
  <c r="H66" i="2"/>
  <c r="H55" i="2"/>
  <c r="H67" i="2"/>
  <c r="H56" i="2"/>
  <c r="H68" i="2"/>
  <c r="H57" i="2"/>
  <c r="H69" i="2"/>
  <c r="H34" i="2"/>
  <c r="H46" i="2"/>
  <c r="H94" i="2"/>
  <c r="H35" i="2"/>
  <c r="H47" i="2"/>
  <c r="H95" i="2"/>
  <c r="H36" i="2"/>
  <c r="H48" i="2"/>
  <c r="H96" i="2"/>
  <c r="H37" i="2"/>
  <c r="H49" i="2"/>
  <c r="H97" i="2"/>
  <c r="H10" i="2"/>
  <c r="H22" i="2"/>
  <c r="H82" i="2"/>
  <c r="H11" i="2"/>
  <c r="H23" i="2"/>
  <c r="H83" i="2"/>
  <c r="H12" i="2"/>
  <c r="H24" i="2"/>
  <c r="H84" i="2"/>
  <c r="H13" i="2"/>
  <c r="H25" i="2"/>
  <c r="H85" i="2"/>
  <c r="H58" i="2"/>
  <c r="H70" i="2"/>
  <c r="H59" i="2"/>
  <c r="H71" i="2"/>
  <c r="H60" i="2"/>
  <c r="H72" i="2"/>
  <c r="H61" i="2"/>
  <c r="H73" i="2"/>
  <c r="H26" i="2"/>
  <c r="W94" i="2" l="1"/>
  <c r="W84" i="2"/>
  <c r="W74" i="2"/>
  <c r="W64" i="2"/>
  <c r="W54" i="2"/>
  <c r="W44" i="2"/>
  <c r="W34" i="2"/>
  <c r="W24" i="2"/>
  <c r="W14" i="2"/>
  <c r="W27" i="2"/>
  <c r="W17" i="2"/>
  <c r="W7" i="2"/>
  <c r="O97" i="2"/>
  <c r="W93" i="2"/>
  <c r="O87" i="2"/>
  <c r="W83" i="2"/>
  <c r="O77" i="2"/>
  <c r="W73" i="2"/>
  <c r="O67" i="2"/>
  <c r="W63" i="2"/>
  <c r="O57" i="2"/>
  <c r="W53" i="2"/>
  <c r="O47" i="2"/>
  <c r="W43" i="2"/>
  <c r="O37" i="2"/>
  <c r="W33" i="2"/>
  <c r="W23" i="2"/>
  <c r="W13" i="2"/>
  <c r="W3" i="2"/>
  <c r="W2" i="2"/>
</calcChain>
</file>

<file path=xl/sharedStrings.xml><?xml version="1.0" encoding="utf-8"?>
<sst xmlns="http://schemas.openxmlformats.org/spreadsheetml/2006/main" count="1751" uniqueCount="271">
  <si>
    <t>VendorCategory</t>
  </si>
  <si>
    <t>FXName</t>
  </si>
  <si>
    <t>CatID</t>
  </si>
  <si>
    <t>Category</t>
  </si>
  <si>
    <t>SubCategory</t>
  </si>
  <si>
    <t>CreatorID</t>
  </si>
  <si>
    <t>SourceID</t>
  </si>
  <si>
    <t>Description</t>
  </si>
  <si>
    <t>B00M</t>
  </si>
  <si>
    <t>ROBTMisc</t>
  </si>
  <si>
    <t>ROBTMvmt</t>
  </si>
  <si>
    <t>Processing signal with clean digital ticks, precise modulation, and controlled synthetic output.</t>
  </si>
  <si>
    <t>Malfunctioning system with sharp mechanical fractures, glitching circuitry, and unstable synthetic response.</t>
  </si>
  <si>
    <t>Disassembly system with separating components, exposed servos, and collapsing mechanical structure.</t>
  </si>
  <si>
    <t>Expressive signal with articulated tone, smooth modulation, and refined synthetic phrasing.</t>
  </si>
  <si>
    <t>Stand by system with soft servo activity, low electronic presence, and steady background operation.</t>
  </si>
  <si>
    <t>Shutting down system with descending energy, fading circuits, and controlled mechanical decline.</t>
  </si>
  <si>
    <t>Activating system with rising energy, clean startup tones, and precise synthetic acceleration.</t>
  </si>
  <si>
    <t>Modifying system with shifting mechanisms, articulated servos, and layered mechanical reconfiguration.</t>
  </si>
  <si>
    <t>Machine dropping with dense metal weight, hard mechanical impact, and scattered robotic debris.</t>
  </si>
  <si>
    <t>Machine walking with firm metal contact, balanced weight, and precise robotic motion.</t>
  </si>
  <si>
    <t>Motion system with articulated servos, smooth transitions, and controlled synthetic motion.</t>
  </si>
  <si>
    <t>Circulating system with precise turning, clean pivots, and controlled mechanical motion.</t>
  </si>
  <si>
    <t>Processing signal with rhythmic ticking, gear driven pulses, and precise clockwork logic.</t>
  </si>
  <si>
    <t>Malfunctioning system with cracking metal strain, slipping gears, and unstable mechanical response.</t>
  </si>
  <si>
    <t>Disassembly system with separating gear assemblies, exposed mechanisms, and collapsing clockwork structure.</t>
  </si>
  <si>
    <t>Expressive signal with tonal ticking, mechanical phrasing, and articulated clockwork modulation.</t>
  </si>
  <si>
    <t>Stand by system with steady ticking, subtle gear rotation, and continuous mechanical presence.</t>
  </si>
  <si>
    <t>Shutting down system with slowing gears, fading ticks, and controlled mechanical wind down.</t>
  </si>
  <si>
    <t>Activating system with engaging gears, rising mechanical rhythm, and precise clockwork startup.</t>
  </si>
  <si>
    <t>Modifying system with shifting gear assemblies, mechanical reconfiguration, and layered clockwork motion.</t>
  </si>
  <si>
    <t>Machine dropping with rigid metal weight, gear disruption, and heavy mechanical impact.</t>
  </si>
  <si>
    <t>Machine walking with rigid contact, gear driven motion, and deliberate mechanical weight.</t>
  </si>
  <si>
    <t>Motion system with ticking joints, gear articulation, and steady mechanical progression.</t>
  </si>
  <si>
    <t>Circulating system with gear driven turning, mechanical clicks, and controlled pivot motion.</t>
  </si>
  <si>
    <t>Processing signal with deep tonal pulses, heavy modulation, and commanding machine intelligence.</t>
  </si>
  <si>
    <t>Malfunctioning system with crushing metal force, rupturing components, and catastrophic mechanical failure.</t>
  </si>
  <si>
    <t>Disassembly system with tearing structures, collapsing assemblies, and overwhelming mechanical destruction.</t>
  </si>
  <si>
    <t>Expressive signal with powerful tonal output, dominant modulation, and commanding synthetic presence.</t>
  </si>
  <si>
    <t>Stand by system with deep engine presence, low-frequency energy, and constant mechanical power.</t>
  </si>
  <si>
    <t>Shutting down system with collapsing energy, fading power cores, and massive mechanical decline.</t>
  </si>
  <si>
    <t>Activating system with surging energy, escalating power, and dominant mechanical ignition.</t>
  </si>
  <si>
    <t>Modifying system with massive shifting structures, heavy articulation, and large scale mechanical reconfiguration.</t>
  </si>
  <si>
    <t>Machine dropping with extreme weight, crushing impact, and destructive mechanical collapse.</t>
  </si>
  <si>
    <t>Machine running with massive impact, ground-shaking force, and dominant mechanical weight.</t>
  </si>
  <si>
    <t>Motion system with heavy articulation, powerful mechanics, and slow dominant motion.</t>
  </si>
  <si>
    <t>Circulating system with massive turning force, heavy servo strain, and powerful mechanical pivot.</t>
  </si>
  <si>
    <t>Processing signal with rapid digital ticks, tight bursts, and agile micro scale precision.</t>
  </si>
  <si>
    <t>Malfunctioning system with sharp clicks, glitch bursts, and fragmented electronic failure.</t>
  </si>
  <si>
    <t>Disassembly system with scattering components, rapid disassembly, and chaotic micro mechanical breakdown.</t>
  </si>
  <si>
    <t>Expressive signal with quick tonal chirps, bright modulation, and lively synthetic articulation.</t>
  </si>
  <si>
    <t>Stand by system with subtle pulses, light activity, and continuous micro scale motion.</t>
  </si>
  <si>
    <t>Shutting down system with fading signals, short tonal drops, and soft electronic decay.</t>
  </si>
  <si>
    <t>Activating system with quick bursts, rising tones, and rapid micro scale startup.</t>
  </si>
  <si>
    <t>Modifying system with fast reconfiguration, shifting components, and energetic micro mechanical motion.</t>
  </si>
  <si>
    <t>Machine dropping with light impact, scattered parts, and quick mechanical response.</t>
  </si>
  <si>
    <t>Machine walking with tiny contact, light taps, and rapid mechanical movement.</t>
  </si>
  <si>
    <t>Motion system with quick shifts, tight articulation, and agile mechanical motion.</t>
  </si>
  <si>
    <t>Circulating system with rapid turning, small clicks, and tight pivot movement.</t>
  </si>
  <si>
    <t>Processing signal with flowing micro pulses, cohesive modulation, and fluid nano scale precision.</t>
  </si>
  <si>
    <t>Malfunctioning system with disrupted flow, fragmented particles, and unstable nano scale response.</t>
  </si>
  <si>
    <t>Disassembly system with dispersing particles, fluid separation, and collapsing nano structure.</t>
  </si>
  <si>
    <t>Expressive signal with smooth tonal flow, cohesive modulation, and fluid synthetic articulation.</t>
  </si>
  <si>
    <t>Stand by system with subtle particle drift, low activity, and continuous nano scale presence.</t>
  </si>
  <si>
    <t>Shutting down system with dissolving energy, fading particles, and soft fluid decay.</t>
  </si>
  <si>
    <t>Activating system with forming particles, rising energy flow, and cohesive nano scale build.</t>
  </si>
  <si>
    <t>Modifying system with shifting particles, fluid restructuring, and evolving nano scale form.</t>
  </si>
  <si>
    <t>Machine dropping with dispersing particles, soft impact, and fluid structural collapse.</t>
  </si>
  <si>
    <t>Machine walking with light contact, shifting particles, and soft fluid interaction.</t>
  </si>
  <si>
    <t>Motion system with flowing motion, cohesive particles, and smooth nano scale transitions.</t>
  </si>
  <si>
    <t>Circulating system with fluid turning, swirling particles, and continuous nano scale motion.</t>
  </si>
  <si>
    <t>Processing signal with arcane pulses, swirling energy, and controlled mystical modulation.</t>
  </si>
  <si>
    <t>Malfunctioning system with ruptured energy flow, unstable pulses, and fractured mystical response.</t>
  </si>
  <si>
    <t>Disassembly system with dissipating energy, unraveling structure, and collapsing arcane form.</t>
  </si>
  <si>
    <t>Expressive signal with ethereal tone, flowing modulation, and mystical vocal articulation.</t>
  </si>
  <si>
    <t>Stand by system with soft energy drift, low mystical presence, and continuous ambient flow.</t>
  </si>
  <si>
    <t>Shutting down system with fading energy, dissolving presence, and soft arcane decay.</t>
  </si>
  <si>
    <t>Activating system with rising energy, forming pulses, and controlled mystical build.</t>
  </si>
  <si>
    <t>Modifying system with shifting energy, evolving structure, and fluid arcane reformation.</t>
  </si>
  <si>
    <t>Machine dropping with collapsing energy, soft impact, and dissipating mystical form.</t>
  </si>
  <si>
    <t>Machine running with light contact, energy displacement, and soft mystical interaction.</t>
  </si>
  <si>
    <t>Motion system with flowing energy, smooth transitions, and controlled arcane motion.</t>
  </si>
  <si>
    <t>Circulating system with swirling energy, smooth turning, and continuous mystical flow.</t>
  </si>
  <si>
    <t>Processing signal with colossal pulses, deep resonance, and overwhelming machine intelligence.</t>
  </si>
  <si>
    <t>Malfunctioning system with massive fractures, crushing force, and catastrophic structural failure.</t>
  </si>
  <si>
    <t>Disassembly system with collapsing mass, tearing structures, and overwhelming mechanical destruction.</t>
  </si>
  <si>
    <t>Expressive signal with immense tonal weight, dominant modulation, and commanding presence.</t>
  </si>
  <si>
    <t>Stand by system with deep rumble, immense energy, and constant heavy presence.</t>
  </si>
  <si>
    <t>Shutting down system with collapsing power, fading mass, and monumental mechanical decline.</t>
  </si>
  <si>
    <t>Activating system with surging force, rising energy, and overwhelming mechanical ignition.</t>
  </si>
  <si>
    <t>Modifying system with massive shifting structures, crushing movement, and large scale reconfiguration.</t>
  </si>
  <si>
    <t>Machine dropping with colossal weight, devastating impact, and destructive collapse.</t>
  </si>
  <si>
    <t>Machine walking with immense force, ground shaking impact, and overwhelming mechanical weight.</t>
  </si>
  <si>
    <t>Motion system with heavy mass, slow forceful motion, and dominant mechanical presence.</t>
  </si>
  <si>
    <t>Circulating system with immense force, slow turning, and powerful mechanical strain.</t>
  </si>
  <si>
    <t>MISC</t>
  </si>
  <si>
    <t>MOVEMENT</t>
  </si>
  <si>
    <t>ROBOTS</t>
  </si>
  <si>
    <t>Large Calculate</t>
  </si>
  <si>
    <t>COLLOSSUS</t>
  </si>
  <si>
    <t>GUNBUSTER</t>
  </si>
  <si>
    <t>TITAN</t>
  </si>
  <si>
    <t>Large Damage</t>
  </si>
  <si>
    <t>Large Dismantle</t>
  </si>
  <si>
    <t>Large Expression</t>
  </si>
  <si>
    <t>Large Idle Loop</t>
  </si>
  <si>
    <t>Large Power Down</t>
  </si>
  <si>
    <t>Large Power Up</t>
  </si>
  <si>
    <t>Large Transform</t>
  </si>
  <si>
    <t>Medium Calculate</t>
  </si>
  <si>
    <t>ANDROID</t>
  </si>
  <si>
    <t>AUTOMATON</t>
  </si>
  <si>
    <t>SUMMONER</t>
  </si>
  <si>
    <t>Medium Damage</t>
  </si>
  <si>
    <t>Medium Dismantle</t>
  </si>
  <si>
    <t>Medium Expression</t>
  </si>
  <si>
    <t>Medium Idle Loop</t>
  </si>
  <si>
    <t>Medium Power Down</t>
  </si>
  <si>
    <t>Medium Power Up</t>
  </si>
  <si>
    <t>Medium Transform</t>
  </si>
  <si>
    <t>Small Calculate</t>
  </si>
  <si>
    <t>MICROBOT</t>
  </si>
  <si>
    <t>NANOTRON</t>
  </si>
  <si>
    <t>Small Damage</t>
  </si>
  <si>
    <t>Small Dismantle</t>
  </si>
  <si>
    <t>Small Expression</t>
  </si>
  <si>
    <t>Small Idle Loop</t>
  </si>
  <si>
    <t>Small Power Down</t>
  </si>
  <si>
    <t>Small Power Up</t>
  </si>
  <si>
    <t>Small Transform</t>
  </si>
  <si>
    <t>Large Bodyfall</t>
  </si>
  <si>
    <t>Large Footstep</t>
  </si>
  <si>
    <t>Large Movement</t>
  </si>
  <si>
    <t>Large Rotation</t>
  </si>
  <si>
    <t>Medium Bodyfall</t>
  </si>
  <si>
    <t>Medium Footstep</t>
  </si>
  <si>
    <t>Medium Movement</t>
  </si>
  <si>
    <t>Medium Rotation</t>
  </si>
  <si>
    <t>Small Bodyfall</t>
  </si>
  <si>
    <t>Small Footstep</t>
  </si>
  <si>
    <t>Small Movement</t>
  </si>
  <si>
    <t>Small Rotation</t>
  </si>
  <si>
    <t>CategoryFull</t>
  </si>
  <si>
    <t>Filename</t>
  </si>
  <si>
    <t>Heavy impact with lots of metallic elements rattling, shaking and ringing.</t>
  </si>
  <si>
    <t>Big metal movement with rattling, hits and shaking. Pre impact followed by massive rumbling.</t>
  </si>
  <si>
    <t>Vocalization with lots of metallic squeaking and creaking like a huge scream.</t>
  </si>
  <si>
    <t>Shutting of system with falling pitch and some metal and air release elements.</t>
  </si>
  <si>
    <t>Starting system with rising pitch and mechanical impacts with some hissing of pressurized air.</t>
  </si>
  <si>
    <t>Big machine falling to ground with heavy metallic impacts and some air hiss.</t>
  </si>
  <si>
    <t>Massively rattling and slightly hissing movement of a big machine.</t>
  </si>
  <si>
    <t>Massive parts of mechanical machine moving with lots of metallic elements and light roaring.</t>
  </si>
  <si>
    <t>Cranking mechanism followed by enormous braam like generator, ending with massive impact.</t>
  </si>
  <si>
    <t>Updating and reconfiguring system of a big mechanical machine. Full sequence with start, middle part and ending.</t>
  </si>
  <si>
    <t>Stand by system with continuous tonal generator and some slight movements of additional elements.</t>
  </si>
  <si>
    <t>Morphing with heavy latching, engaging, cranking and some synthetic elements.</t>
  </si>
  <si>
    <t>Library</t>
  </si>
  <si>
    <t>Manufacturer</t>
  </si>
  <si>
    <t>TrackYear</t>
  </si>
  <si>
    <t>Notes</t>
  </si>
  <si>
    <t>Keywords</t>
  </si>
  <si>
    <t>BWDescription</t>
  </si>
  <si>
    <t>BWOriginator</t>
  </si>
  <si>
    <t>BWOriginatorRef</t>
  </si>
  <si>
    <t>URL</t>
  </si>
  <si>
    <t>Source</t>
  </si>
  <si>
    <t>Publisher</t>
  </si>
  <si>
    <t>Artist</t>
  </si>
  <si>
    <t>TrackTitle</t>
  </si>
  <si>
    <t>BOOM Library</t>
  </si>
  <si>
    <t>All sound effects are copyright BOOM Library - all rights reserved</t>
  </si>
  <si>
    <t>© 2026 BOOM Library All Rights Reserved</t>
  </si>
  <si>
    <t>www.boomlibrary.com</t>
  </si>
  <si>
    <t>Mechs &amp; Robots Designed</t>
  </si>
  <si>
    <t>MRDS</t>
  </si>
  <si>
    <t>ROBTMisc_ANDROID-Medium Calculate_B00M_MRDS.wav</t>
  </si>
  <si>
    <t>ROBTMisc_ANDROID-Medium Damage_B00M_MRDS.wav</t>
  </si>
  <si>
    <t>ROBTMisc_ANDROID-Medium Dismantle_B00M_MRDS.wav</t>
  </si>
  <si>
    <t>ROBTMisc_ANDROID-Medium Expression_B00M_MRDS.wav</t>
  </si>
  <si>
    <t>ROBTMisc_ANDROID-Medium Idle Loop_B00M_MRDS.wav</t>
  </si>
  <si>
    <t>ROBTMisc_ANDROID-Medium Power Down_B00M_MRDS.wav</t>
  </si>
  <si>
    <t>ROBTMisc_ANDROID-Medium Power Up_B00M_MRDS.wav</t>
  </si>
  <si>
    <t>ROBTMisc_ANDROID-Medium Transform_B00M_MRDS.wav</t>
  </si>
  <si>
    <t>ROBTMvmt_ANDROID-Medium Bodyfall_B00M_MRDS.wav</t>
  </si>
  <si>
    <t>ROBTMvmt_ANDROID-Medium Footstep_B00M_MRDS.wav</t>
  </si>
  <si>
    <t>ROBTMvmt_ANDROID-Medium Movement_B00M_MRDS.wav</t>
  </si>
  <si>
    <t>ROBTMvmt_ANDROID-Medium Rotation_B00M_MRDS.wav</t>
  </si>
  <si>
    <t>ROBTMisc_AUTOMATON-Medium Calculate_B00M_MRDS.wav</t>
  </si>
  <si>
    <t>ROBTMisc_AUTOMATON-Medium Damage_B00M_MRDS.wav</t>
  </si>
  <si>
    <t>ROBTMisc_AUTOMATON-Medium Dismantle_B00M_MRDS.wav</t>
  </si>
  <si>
    <t>ROBTMisc_AUTOMATON-Medium Expression_B00M_MRDS.wav</t>
  </si>
  <si>
    <t>ROBTMisc_AUTOMATON-Medium Idle Loop_B00M_MRDS.wav</t>
  </si>
  <si>
    <t>ROBTMisc_AUTOMATON-Medium Power Down_B00M_MRDS.wav</t>
  </si>
  <si>
    <t>ROBTMisc_AUTOMATON-Medium Power Up_B00M_MRDS.wav</t>
  </si>
  <si>
    <t>ROBTMisc_AUTOMATON-Medium Transform_B00M_MRDS.wav</t>
  </si>
  <si>
    <t>ROBTMvmt_AUTOMATON-Medium Bodyfall_B00M_MRDS.wav</t>
  </si>
  <si>
    <t>ROBTMvmt_AUTOMATON-Medium Footstep_B00M_MRDS.wav</t>
  </si>
  <si>
    <t>ROBTMvmt_AUTOMATON-Medium Movement_B00M_MRDS.wav</t>
  </si>
  <si>
    <t>ROBTMvmt_AUTOMATON-Medium Rotation_B00M_MRDS.wav</t>
  </si>
  <si>
    <t>ROBTMisc_COLLOSSUS-Large Calculate_B00M_MRDS.wav</t>
  </si>
  <si>
    <t>ROBTMisc_COLLOSSUS-Large Damage_B00M_MRDS.wav</t>
  </si>
  <si>
    <t>ROBTMisc_COLLOSSUS-Large Dismantle_B00M_MRDS.wav</t>
  </si>
  <si>
    <t>ROBTMisc_COLLOSSUS-Large Expression_B00M_MRDS.wav</t>
  </si>
  <si>
    <t>ROBTMisc_COLLOSSUS-Large Idle Loop_B00M_MRDS.wav</t>
  </si>
  <si>
    <t>ROBTMisc_COLLOSSUS-Large Power Down_B00M_MRDS.wav</t>
  </si>
  <si>
    <t>ROBTMisc_COLLOSSUS-Large Power Up_B00M_MRDS.wav</t>
  </si>
  <si>
    <t>ROBTMisc_COLLOSSUS-Large Transform_B00M_MRDS.wav</t>
  </si>
  <si>
    <t>ROBTMvmt_COLLOSSUS-Large Bodyfall_B00M_MRDS.wav</t>
  </si>
  <si>
    <t>ROBTMvmt_COLLOSSUS-Large Footstep_B00M_MRDS.wav</t>
  </si>
  <si>
    <t>ROBTMvmt_COLLOSSUS-Large Movement_B00M_MRDS.wav</t>
  </si>
  <si>
    <t>ROBTMvmt_COLLOSSUS-Large Rotation_B00M_MRDS.wav</t>
  </si>
  <si>
    <t>ROBTMisc_GUNBUSTER-Large Calculate_B00M_MRDS.wav</t>
  </si>
  <si>
    <t>ROBTMisc_GUNBUSTER-Large Damage_B00M_MRDS.wav</t>
  </si>
  <si>
    <t>ROBTMisc_GUNBUSTER-Large Dismantle_B00M_MRDS.wav</t>
  </si>
  <si>
    <t>ROBTMisc_GUNBUSTER-Large Expression_B00M_MRDS.wav</t>
  </si>
  <si>
    <t>ROBTMisc_GUNBUSTER-Large Idle Loop_B00M_MRDS.wav</t>
  </si>
  <si>
    <t>ROBTMisc_GUNBUSTER-Large Power Down_B00M_MRDS.wav</t>
  </si>
  <si>
    <t>ROBTMisc_GUNBUSTER-Large Power Up_B00M_MRDS.wav</t>
  </si>
  <si>
    <t>ROBTMisc_GUNBUSTER-Large Transform_B00M_MRDS.wav</t>
  </si>
  <si>
    <t>ROBTMvmt_GUNBUSTER-Large Bodyfall_B00M_MRDS.wav</t>
  </si>
  <si>
    <t>ROBTMvmt_GUNBUSTER-Large Footstep_B00M_MRDS.wav</t>
  </si>
  <si>
    <t>ROBTMvmt_GUNBUSTER-Large Movement_B00M_MRDS.wav</t>
  </si>
  <si>
    <t>ROBTMvmt_GUNBUSTER-Large Rotation_B00M_MRDS.wav</t>
  </si>
  <si>
    <t>ROBTMisc_MICROBOT-Small Calculate_B00M_MRDS.wav</t>
  </si>
  <si>
    <t>ROBTMisc_MICROBOT-Small Damage_B00M_MRDS.wav</t>
  </si>
  <si>
    <t>ROBTMisc_MICROBOT-Small Dismantle_B00M_MRDS.wav</t>
  </si>
  <si>
    <t>ROBTMisc_MICROBOT-Small Expression_B00M_MRDS.wav</t>
  </si>
  <si>
    <t>ROBTMisc_MICROBOT-Small Idle Loop_B00M_MRDS.wav</t>
  </si>
  <si>
    <t>ROBTMisc_MICROBOT-Small Power Down_B00M_MRDS.wav</t>
  </si>
  <si>
    <t>ROBTMisc_MICROBOT-Small Power Up_B00M_MRDS.wav</t>
  </si>
  <si>
    <t>ROBTMisc_MICROBOT-Small Transform_B00M_MRDS.wav</t>
  </si>
  <si>
    <t>ROBTMvmt_MICROBOT-Small Bodyfall_B00M_MRDS.wav</t>
  </si>
  <si>
    <t>ROBTMvmt_MICROBOT-Small Footstep_B00M_MRDS.wav</t>
  </si>
  <si>
    <t>ROBTMvmt_MICROBOT-Small Movement_B00M_MRDS.wav</t>
  </si>
  <si>
    <t>ROBTMvmt_MICROBOT-Small Rotation_B00M_MRDS.wav</t>
  </si>
  <si>
    <t>ROBTMisc_NANOTRON-Small Calculate_B00M_MRDS.wav</t>
  </si>
  <si>
    <t>ROBTMisc_NANOTRON-Small Damage_B00M_MRDS.wav</t>
  </si>
  <si>
    <t>ROBTMisc_NANOTRON-Small Dismantle_B00M_MRDS.wav</t>
  </si>
  <si>
    <t>ROBTMisc_NANOTRON-Small Expression_B00M_MRDS.wav</t>
  </si>
  <si>
    <t>ROBTMisc_NANOTRON-Small Idle Loop_B00M_MRDS.wav</t>
  </si>
  <si>
    <t>ROBTMisc_NANOTRON-Small Power Down_B00M_MRDS.wav</t>
  </si>
  <si>
    <t>ROBTMisc_NANOTRON-Small Power Up_B00M_MRDS.wav</t>
  </si>
  <si>
    <t>ROBTMisc_NANOTRON-Small Transform_B00M_MRDS.wav</t>
  </si>
  <si>
    <t>ROBTMvmt_NANOTRON-Small Bodyfall_B00M_MRDS.wav</t>
  </si>
  <si>
    <t>ROBTMvmt_NANOTRON-Small Footstep_B00M_MRDS.wav</t>
  </si>
  <si>
    <t>ROBTMvmt_NANOTRON-Small Movement_B00M_MRDS.wav</t>
  </si>
  <si>
    <t>ROBTMvmt_NANOTRON-Small Rotation_B00M_MRDS.wav</t>
  </si>
  <si>
    <t>ROBTMisc_SUMMONER-Medium Calculate_B00M_MRDS.wav</t>
  </si>
  <si>
    <t>ROBTMisc_SUMMONER-Medium Damage_B00M_MRDS.wav</t>
  </si>
  <si>
    <t>ROBTMisc_SUMMONER-Medium Dismantle_B00M_MRDS.wav</t>
  </si>
  <si>
    <t>ROBTMisc_SUMMONER-Medium Expression_B00M_MRDS.wav</t>
  </si>
  <si>
    <t>ROBTMisc_SUMMONER-Medium Idle Loop_B00M_MRDS.wav</t>
  </si>
  <si>
    <t>ROBTMisc_SUMMONER-Medium Power Down_B00M_MRDS.wav</t>
  </si>
  <si>
    <t>ROBTMisc_SUMMONER-Medium Power Up_B00M_MRDS.wav</t>
  </si>
  <si>
    <t>ROBTMisc_SUMMONER-Medium Transform_B00M_MRDS.wav</t>
  </si>
  <si>
    <t>ROBTMvmt_SUMMONER-Medium Bodyfall_B00M_MRDS.wav</t>
  </si>
  <si>
    <t>ROBTMvmt_SUMMONER-Medium Footstep_B00M_MRDS.wav</t>
  </si>
  <si>
    <t>ROBTMvmt_SUMMONER-Medium Movement_B00M_MRDS.wav</t>
  </si>
  <si>
    <t>ROBTMvmt_SUMMONER-Medium Rotation_B00M_MRDS.wav</t>
  </si>
  <si>
    <t>ROBTMisc_TITAN-Large Calculate_B00M_MRDS.wav</t>
  </si>
  <si>
    <t>ROBTMisc_TITAN-Large Damage_B00M_MRDS.wav</t>
  </si>
  <si>
    <t>ROBTMisc_TITAN-Large Dismantle_B00M_MRDS.wav</t>
  </si>
  <si>
    <t>ROBTMisc_TITAN-Large Expression_B00M_MRDS.wav</t>
  </si>
  <si>
    <t>ROBTMisc_TITAN-Large Idle Loop_B00M_MRDS.wav</t>
  </si>
  <si>
    <t>ROBTMisc_TITAN-Large Power Down_B00M_MRDS.wav</t>
  </si>
  <si>
    <t>ROBTMisc_TITAN-Large Power Up_B00M_MRDS.wav</t>
  </si>
  <si>
    <t>ROBTMisc_TITAN-Large Transform_B00M_MRDS.wav</t>
  </si>
  <si>
    <t>ROBTMvmt_TITAN-Large Bodyfall_B00M_MRDS.wav</t>
  </si>
  <si>
    <t>ROBTMvmt_TITAN-Large Footstep_B00M_MRDS.wav</t>
  </si>
  <si>
    <t>ROBTMvmt_TITAN-Large Movement_B00M_MRDS.wav</t>
  </si>
  <si>
    <t>ROBTMvmt_TITAN-Large Rotation_B00M_MRDS.wav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</si>
</sst>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Helvetica Neue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1" xfId="0" applyFont="1" applyFill="1" applyBorder="1"/>
    <xf numFmtId="0" fontId="2" fillId="0" borderId="0" xfId="0" applyFont="1"/>
    <xf numFmtId="0" fontId="1" fillId="2" borderId="0" xfId="0" applyFont="1" applyFill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7"/>
  <sheetViews>
    <sheetView tabSelected="1" zoomScale="120" zoomScaleNormal="120" workbookViewId="0">
      <pane ySplit="1" topLeftCell="A2" activePane="bottomLeft" state="frozen"/>
      <selection pane="bottomLeft" activeCell="D2" sqref="D2"/>
    </sheetView>
  </sheetViews>
  <sheetFormatPr baseColWidth="10" defaultColWidth="61.83203125" defaultRowHeight="15" customHeight="1" x14ac:dyDescent="0.15"/>
  <cols>
    <col min="1" max="1" width="56.1640625" bestFit="1" customWidth="1"/>
    <col min="2" max="2" width="100.83203125" bestFit="1" customWidth="1"/>
    <col min="3" max="3" width="10.5" bestFit="1" customWidth="1"/>
    <col min="4" max="4" width="18.83203125" bestFit="1" customWidth="1"/>
    <col min="5" max="5" width="19.33203125" bestFit="1" customWidth="1"/>
    <col min="6" max="6" width="12.33203125" bestFit="1" customWidth="1"/>
    <col min="7" max="7" width="15.83203125" bestFit="1" customWidth="1"/>
    <col min="8" max="8" width="18.6640625" bestFit="1" customWidth="1"/>
    <col min="9" max="9" width="13" bestFit="1" customWidth="1"/>
    <col min="10" max="10" width="12.33203125" bestFit="1" customWidth="1"/>
    <col min="11" max="11" width="23" bestFit="1" customWidth="1"/>
    <col min="12" max="12" width="16.33203125" bestFit="1" customWidth="1"/>
    <col min="13" max="13" width="13.33203125" bestFit="1" customWidth="1"/>
    <col min="14" max="14" width="58" bestFit="1" customWidth="1"/>
    <col min="15" max="15" width="56.1640625" bestFit="1" customWidth="1"/>
    <col min="16" max="16" width="100.83203125" bestFit="1" customWidth="1"/>
    <col min="17" max="17" width="37.5" bestFit="1" customWidth="1"/>
    <col min="18" max="21" width="20.1640625" bestFit="1" customWidth="1"/>
    <col min="22" max="22" width="12.83203125" bestFit="1" customWidth="1"/>
    <col min="23" max="23" width="56.1640625" bestFit="1" customWidth="1"/>
  </cols>
  <sheetData>
    <row r="1" spans="1:23" s="1" customFormat="1" ht="13" x14ac:dyDescent="0.15">
      <c r="A1" s="1" t="s">
        <v>143</v>
      </c>
      <c r="B1" s="1" t="s">
        <v>7</v>
      </c>
      <c r="C1" s="1" t="s">
        <v>2</v>
      </c>
      <c r="D1" s="1" t="s">
        <v>1</v>
      </c>
      <c r="E1" s="1" t="s">
        <v>0</v>
      </c>
      <c r="F1" s="1" t="s">
        <v>3</v>
      </c>
      <c r="G1" s="1" t="s">
        <v>4</v>
      </c>
      <c r="H1" s="1" t="s">
        <v>142</v>
      </c>
      <c r="I1" s="1" t="s">
        <v>5</v>
      </c>
      <c r="J1" s="1" t="s">
        <v>6</v>
      </c>
      <c r="K1" s="3" t="s">
        <v>156</v>
      </c>
      <c r="L1" s="3" t="s">
        <v>157</v>
      </c>
      <c r="M1" s="3" t="s">
        <v>158</v>
      </c>
      <c r="N1" s="3" t="s">
        <v>159</v>
      </c>
      <c r="O1" s="3" t="s">
        <v>160</v>
      </c>
      <c r="P1" s="3" t="s">
        <v>161</v>
      </c>
      <c r="Q1" s="3" t="s">
        <v>162</v>
      </c>
      <c r="R1" s="3" t="s">
        <v>163</v>
      </c>
      <c r="S1" s="3" t="s">
        <v>164</v>
      </c>
      <c r="T1" s="3" t="s">
        <v>165</v>
      </c>
      <c r="U1" s="3" t="s">
        <v>166</v>
      </c>
      <c r="V1" s="3" t="s">
        <v>167</v>
      </c>
      <c r="W1" s="3" t="s">
        <v>168</v>
      </c>
    </row>
    <row r="2" spans="1:23" s="2" customFormat="1" ht="12.75" customHeight="1" x14ac:dyDescent="0.15">
      <c r="A2" s="2" t="s">
        <v>175</v>
      </c>
      <c r="B2" s="2" t="s">
        <v>11</v>
      </c>
      <c r="C2" s="2" t="s">
        <v>9</v>
      </c>
      <c r="D2" s="2" t="s">
        <v>109</v>
      </c>
      <c r="E2" s="2" t="s">
        <v>110</v>
      </c>
      <c r="F2" s="2" t="s">
        <v>97</v>
      </c>
      <c r="G2" s="2" t="s">
        <v>95</v>
      </c>
      <c r="H2" s="2" t="str">
        <f t="shared" ref="H2:H33" si="0">F2&amp;"-"&amp;G2</f>
        <v>ROBOTS-MISC</v>
      </c>
      <c r="I2" s="2" t="s">
        <v>8</v>
      </c>
      <c r="J2" s="2" t="s">
        <v>174</v>
      </c>
      <c r="K2" s="4" t="s">
        <v>173</v>
      </c>
      <c r="L2" s="4" t="s">
        <v>169</v>
      </c>
      <c r="M2" s="4">
        <v>2026</v>
      </c>
      <c r="N2" s="4" t="s">
        <v>170</v>
      </c>
      <c r="O2" s="4" t="str">
        <f>A2</f>
        <v>ROBTMisc_ANDROID-Medium Calculate_B00M_MRDS.wav</v>
      </c>
      <c r="P2" s="4" t="str">
        <f>B2</f>
        <v>Processing signal with clean digital ticks, precise modulation, and controlled synthetic output.</v>
      </c>
      <c r="Q2" s="4" t="s">
        <v>171</v>
      </c>
      <c r="R2" s="4" t="s">
        <v>172</v>
      </c>
      <c r="S2" s="4" t="s">
        <v>172</v>
      </c>
      <c r="T2" s="4" t="s">
        <v>172</v>
      </c>
      <c r="U2" s="4" t="s">
        <v>172</v>
      </c>
      <c r="V2" s="4" t="s">
        <v>169</v>
      </c>
      <c r="W2" s="4" t="str">
        <f>A2</f>
        <v>ROBTMisc_ANDROID-Medium Calculate_B00M_MRDS.wav</v>
      </c>
    </row>
    <row r="3" spans="1:23" s="2" customFormat="1" ht="12.75" customHeight="1" x14ac:dyDescent="0.15">
      <c r="A3" s="2" t="s">
        <v>176</v>
      </c>
      <c r="B3" s="2" t="s">
        <v>12</v>
      </c>
      <c r="C3" s="2" t="s">
        <v>9</v>
      </c>
      <c r="D3" s="2" t="s">
        <v>113</v>
      </c>
      <c r="E3" s="2" t="s">
        <v>110</v>
      </c>
      <c r="F3" s="2" t="s">
        <v>97</v>
      </c>
      <c r="G3" s="2" t="s">
        <v>95</v>
      </c>
      <c r="H3" s="2" t="str">
        <f t="shared" si="0"/>
        <v>ROBOTS-MISC</v>
      </c>
      <c r="I3" s="2" t="s">
        <v>8</v>
      </c>
      <c r="J3" s="2" t="s">
        <v>174</v>
      </c>
      <c r="K3" s="4" t="s">
        <v>173</v>
      </c>
      <c r="L3" s="4" t="s">
        <v>169</v>
      </c>
      <c r="M3" s="4">
        <v>2026</v>
      </c>
      <c r="N3" s="4" t="s">
        <v>170</v>
      </c>
      <c r="O3" s="4" t="str">
        <f t="shared" ref="O3:O66" si="1">A3</f>
        <v>ROBTMisc_ANDROID-Medium Damage_B00M_MRDS.wav</v>
      </c>
      <c r="P3" s="4" t="str">
        <f t="shared" ref="P3:P66" si="2">B3</f>
        <v>Malfunctioning system with sharp mechanical fractures, glitching circuitry, and unstable synthetic response.</v>
      </c>
      <c r="Q3" s="4" t="s">
        <v>171</v>
      </c>
      <c r="R3" s="4" t="s">
        <v>172</v>
      </c>
      <c r="S3" s="4" t="s">
        <v>172</v>
      </c>
      <c r="T3" s="4" t="s">
        <v>172</v>
      </c>
      <c r="U3" s="4" t="s">
        <v>172</v>
      </c>
      <c r="V3" s="4" t="s">
        <v>169</v>
      </c>
      <c r="W3" s="4" t="str">
        <f t="shared" ref="W3:W66" si="3">A3</f>
        <v>ROBTMisc_ANDROID-Medium Damage_B00M_MRDS.wav</v>
      </c>
    </row>
    <row r="4" spans="1:23" s="2" customFormat="1" ht="12.75" customHeight="1" x14ac:dyDescent="0.15">
      <c r="A4" s="2" t="s">
        <v>177</v>
      </c>
      <c r="B4" s="2" t="s">
        <v>13</v>
      </c>
      <c r="C4" s="2" t="s">
        <v>9</v>
      </c>
      <c r="D4" s="2" t="s">
        <v>114</v>
      </c>
      <c r="E4" s="2" t="s">
        <v>110</v>
      </c>
      <c r="F4" s="2" t="s">
        <v>97</v>
      </c>
      <c r="G4" s="2" t="s">
        <v>95</v>
      </c>
      <c r="H4" s="2" t="str">
        <f t="shared" si="0"/>
        <v>ROBOTS-MISC</v>
      </c>
      <c r="I4" s="2" t="s">
        <v>8</v>
      </c>
      <c r="J4" s="2" t="s">
        <v>174</v>
      </c>
      <c r="K4" s="4" t="s">
        <v>173</v>
      </c>
      <c r="L4" s="4" t="s">
        <v>169</v>
      </c>
      <c r="M4" s="4">
        <v>2026</v>
      </c>
      <c r="N4" s="4" t="s">
        <v>170</v>
      </c>
      <c r="O4" s="4" t="str">
        <f t="shared" si="1"/>
        <v>ROBTMisc_ANDROID-Medium Dismantle_B00M_MRDS.wav</v>
      </c>
      <c r="P4" s="4" t="str">
        <f t="shared" si="2"/>
        <v>Disassembly system with separating components, exposed servos, and collapsing mechanical structure.</v>
      </c>
      <c r="Q4" s="4" t="s">
        <v>171</v>
      </c>
      <c r="R4" s="4" t="s">
        <v>172</v>
      </c>
      <c r="S4" s="4" t="s">
        <v>172</v>
      </c>
      <c r="T4" s="4" t="s">
        <v>172</v>
      </c>
      <c r="U4" s="4" t="s">
        <v>172</v>
      </c>
      <c r="V4" s="4" t="s">
        <v>169</v>
      </c>
      <c r="W4" s="4" t="str">
        <f t="shared" si="3"/>
        <v>ROBTMisc_ANDROID-Medium Dismantle_B00M_MRDS.wav</v>
      </c>
    </row>
    <row r="5" spans="1:23" s="2" customFormat="1" ht="12.75" customHeight="1" x14ac:dyDescent="0.15">
      <c r="A5" s="2" t="s">
        <v>178</v>
      </c>
      <c r="B5" s="2" t="s">
        <v>14</v>
      </c>
      <c r="C5" s="2" t="s">
        <v>9</v>
      </c>
      <c r="D5" s="2" t="s">
        <v>115</v>
      </c>
      <c r="E5" s="2" t="s">
        <v>110</v>
      </c>
      <c r="F5" s="2" t="s">
        <v>97</v>
      </c>
      <c r="G5" s="2" t="s">
        <v>95</v>
      </c>
      <c r="H5" s="2" t="str">
        <f t="shared" si="0"/>
        <v>ROBOTS-MISC</v>
      </c>
      <c r="I5" s="2" t="s">
        <v>8</v>
      </c>
      <c r="J5" s="2" t="s">
        <v>174</v>
      </c>
      <c r="K5" s="4" t="s">
        <v>173</v>
      </c>
      <c r="L5" s="4" t="s">
        <v>169</v>
      </c>
      <c r="M5" s="4">
        <v>2026</v>
      </c>
      <c r="N5" s="4" t="s">
        <v>170</v>
      </c>
      <c r="O5" s="4" t="str">
        <f t="shared" si="1"/>
        <v>ROBTMisc_ANDROID-Medium Expression_B00M_MRDS.wav</v>
      </c>
      <c r="P5" s="4" t="str">
        <f t="shared" si="2"/>
        <v>Expressive signal with articulated tone, smooth modulation, and refined synthetic phrasing.</v>
      </c>
      <c r="Q5" s="4" t="s">
        <v>171</v>
      </c>
      <c r="R5" s="4" t="s">
        <v>172</v>
      </c>
      <c r="S5" s="4" t="s">
        <v>172</v>
      </c>
      <c r="T5" s="4" t="s">
        <v>172</v>
      </c>
      <c r="U5" s="4" t="s">
        <v>172</v>
      </c>
      <c r="V5" s="4" t="s">
        <v>169</v>
      </c>
      <c r="W5" s="4" t="str">
        <f t="shared" si="3"/>
        <v>ROBTMisc_ANDROID-Medium Expression_B00M_MRDS.wav</v>
      </c>
    </row>
    <row r="6" spans="1:23" s="2" customFormat="1" ht="12.75" customHeight="1" x14ac:dyDescent="0.15">
      <c r="A6" s="2" t="s">
        <v>179</v>
      </c>
      <c r="B6" s="2" t="s">
        <v>15</v>
      </c>
      <c r="C6" s="2" t="s">
        <v>9</v>
      </c>
      <c r="D6" s="2" t="s">
        <v>116</v>
      </c>
      <c r="E6" s="2" t="s">
        <v>110</v>
      </c>
      <c r="F6" s="2" t="s">
        <v>97</v>
      </c>
      <c r="G6" s="2" t="s">
        <v>95</v>
      </c>
      <c r="H6" s="2" t="str">
        <f t="shared" si="0"/>
        <v>ROBOTS-MISC</v>
      </c>
      <c r="I6" s="2" t="s">
        <v>8</v>
      </c>
      <c r="J6" s="2" t="s">
        <v>174</v>
      </c>
      <c r="K6" s="4" t="s">
        <v>173</v>
      </c>
      <c r="L6" s="4" t="s">
        <v>169</v>
      </c>
      <c r="M6" s="4">
        <v>2026</v>
      </c>
      <c r="N6" s="4" t="s">
        <v>170</v>
      </c>
      <c r="O6" s="4" t="str">
        <f t="shared" si="1"/>
        <v>ROBTMisc_ANDROID-Medium Idle Loop_B00M_MRDS.wav</v>
      </c>
      <c r="P6" s="4" t="str">
        <f t="shared" si="2"/>
        <v>Stand by system with soft servo activity, low electronic presence, and steady background operation.</v>
      </c>
      <c r="Q6" s="4" t="s">
        <v>171</v>
      </c>
      <c r="R6" s="4" t="s">
        <v>172</v>
      </c>
      <c r="S6" s="4" t="s">
        <v>172</v>
      </c>
      <c r="T6" s="4" t="s">
        <v>172</v>
      </c>
      <c r="U6" s="4" t="s">
        <v>172</v>
      </c>
      <c r="V6" s="4" t="s">
        <v>169</v>
      </c>
      <c r="W6" s="4" t="str">
        <f t="shared" si="3"/>
        <v>ROBTMisc_ANDROID-Medium Idle Loop_B00M_MRDS.wav</v>
      </c>
    </row>
    <row r="7" spans="1:23" s="2" customFormat="1" ht="12.75" customHeight="1" x14ac:dyDescent="0.15">
      <c r="A7" s="2" t="s">
        <v>180</v>
      </c>
      <c r="B7" s="2" t="s">
        <v>16</v>
      </c>
      <c r="C7" s="2" t="s">
        <v>9</v>
      </c>
      <c r="D7" s="2" t="s">
        <v>117</v>
      </c>
      <c r="E7" s="2" t="s">
        <v>110</v>
      </c>
      <c r="F7" s="2" t="s">
        <v>97</v>
      </c>
      <c r="G7" s="2" t="s">
        <v>95</v>
      </c>
      <c r="H7" s="2" t="str">
        <f t="shared" si="0"/>
        <v>ROBOTS-MISC</v>
      </c>
      <c r="I7" s="2" t="s">
        <v>8</v>
      </c>
      <c r="J7" s="2" t="s">
        <v>174</v>
      </c>
      <c r="K7" s="4" t="s">
        <v>173</v>
      </c>
      <c r="L7" s="4" t="s">
        <v>169</v>
      </c>
      <c r="M7" s="4">
        <v>2026</v>
      </c>
      <c r="N7" s="4" t="s">
        <v>170</v>
      </c>
      <c r="O7" s="4" t="str">
        <f t="shared" si="1"/>
        <v>ROBTMisc_ANDROID-Medium Power Down_B00M_MRDS.wav</v>
      </c>
      <c r="P7" s="4" t="str">
        <f t="shared" si="2"/>
        <v>Shutting down system with descending energy, fading circuits, and controlled mechanical decline.</v>
      </c>
      <c r="Q7" s="4" t="s">
        <v>171</v>
      </c>
      <c r="R7" s="4" t="s">
        <v>172</v>
      </c>
      <c r="S7" s="4" t="s">
        <v>172</v>
      </c>
      <c r="T7" s="4" t="s">
        <v>172</v>
      </c>
      <c r="U7" s="4" t="s">
        <v>172</v>
      </c>
      <c r="V7" s="4" t="s">
        <v>169</v>
      </c>
      <c r="W7" s="4" t="str">
        <f t="shared" si="3"/>
        <v>ROBTMisc_ANDROID-Medium Power Down_B00M_MRDS.wav</v>
      </c>
    </row>
    <row r="8" spans="1:23" s="2" customFormat="1" ht="12.75" customHeight="1" x14ac:dyDescent="0.15">
      <c r="A8" s="2" t="s">
        <v>181</v>
      </c>
      <c r="B8" s="2" t="s">
        <v>17</v>
      </c>
      <c r="C8" s="2" t="s">
        <v>9</v>
      </c>
      <c r="D8" s="2" t="s">
        <v>118</v>
      </c>
      <c r="E8" s="2" t="s">
        <v>110</v>
      </c>
      <c r="F8" s="2" t="s">
        <v>97</v>
      </c>
      <c r="G8" s="2" t="s">
        <v>95</v>
      </c>
      <c r="H8" s="2" t="str">
        <f t="shared" si="0"/>
        <v>ROBOTS-MISC</v>
      </c>
      <c r="I8" s="2" t="s">
        <v>8</v>
      </c>
      <c r="J8" s="2" t="s">
        <v>174</v>
      </c>
      <c r="K8" s="4" t="s">
        <v>173</v>
      </c>
      <c r="L8" s="4" t="s">
        <v>169</v>
      </c>
      <c r="M8" s="4">
        <v>2026</v>
      </c>
      <c r="N8" s="4" t="s">
        <v>170</v>
      </c>
      <c r="O8" s="4" t="str">
        <f t="shared" si="1"/>
        <v>ROBTMisc_ANDROID-Medium Power Up_B00M_MRDS.wav</v>
      </c>
      <c r="P8" s="4" t="str">
        <f t="shared" si="2"/>
        <v>Activating system with rising energy, clean startup tones, and precise synthetic acceleration.</v>
      </c>
      <c r="Q8" s="4" t="s">
        <v>171</v>
      </c>
      <c r="R8" s="4" t="s">
        <v>172</v>
      </c>
      <c r="S8" s="4" t="s">
        <v>172</v>
      </c>
      <c r="T8" s="4" t="s">
        <v>172</v>
      </c>
      <c r="U8" s="4" t="s">
        <v>172</v>
      </c>
      <c r="V8" s="4" t="s">
        <v>169</v>
      </c>
      <c r="W8" s="4" t="str">
        <f t="shared" si="3"/>
        <v>ROBTMisc_ANDROID-Medium Power Up_B00M_MRDS.wav</v>
      </c>
    </row>
    <row r="9" spans="1:23" s="2" customFormat="1" ht="12.75" customHeight="1" x14ac:dyDescent="0.15">
      <c r="A9" s="2" t="s">
        <v>182</v>
      </c>
      <c r="B9" s="2" t="s">
        <v>18</v>
      </c>
      <c r="C9" s="2" t="s">
        <v>9</v>
      </c>
      <c r="D9" s="2" t="s">
        <v>119</v>
      </c>
      <c r="E9" s="2" t="s">
        <v>110</v>
      </c>
      <c r="F9" s="2" t="s">
        <v>97</v>
      </c>
      <c r="G9" s="2" t="s">
        <v>95</v>
      </c>
      <c r="H9" s="2" t="str">
        <f t="shared" si="0"/>
        <v>ROBOTS-MISC</v>
      </c>
      <c r="I9" s="2" t="s">
        <v>8</v>
      </c>
      <c r="J9" s="2" t="s">
        <v>174</v>
      </c>
      <c r="K9" s="4" t="s">
        <v>173</v>
      </c>
      <c r="L9" s="4" t="s">
        <v>169</v>
      </c>
      <c r="M9" s="4">
        <v>2026</v>
      </c>
      <c r="N9" s="4" t="s">
        <v>170</v>
      </c>
      <c r="O9" s="4" t="str">
        <f t="shared" si="1"/>
        <v>ROBTMisc_ANDROID-Medium Transform_B00M_MRDS.wav</v>
      </c>
      <c r="P9" s="4" t="str">
        <f t="shared" si="2"/>
        <v>Modifying system with shifting mechanisms, articulated servos, and layered mechanical reconfiguration.</v>
      </c>
      <c r="Q9" s="4" t="s">
        <v>171</v>
      </c>
      <c r="R9" s="4" t="s">
        <v>172</v>
      </c>
      <c r="S9" s="4" t="s">
        <v>172</v>
      </c>
      <c r="T9" s="4" t="s">
        <v>172</v>
      </c>
      <c r="U9" s="4" t="s">
        <v>172</v>
      </c>
      <c r="V9" s="4" t="s">
        <v>169</v>
      </c>
      <c r="W9" s="4" t="str">
        <f t="shared" si="3"/>
        <v>ROBTMisc_ANDROID-Medium Transform_B00M_MRDS.wav</v>
      </c>
    </row>
    <row r="10" spans="1:23" s="2" customFormat="1" ht="12.75" customHeight="1" x14ac:dyDescent="0.15">
      <c r="A10" s="2" t="s">
        <v>183</v>
      </c>
      <c r="B10" s="2" t="s">
        <v>19</v>
      </c>
      <c r="C10" s="2" t="s">
        <v>10</v>
      </c>
      <c r="D10" s="2" t="s">
        <v>134</v>
      </c>
      <c r="E10" s="2" t="s">
        <v>110</v>
      </c>
      <c r="F10" s="2" t="s">
        <v>97</v>
      </c>
      <c r="G10" s="2" t="s">
        <v>96</v>
      </c>
      <c r="H10" s="2" t="str">
        <f t="shared" si="0"/>
        <v>ROBOTS-MOVEMENT</v>
      </c>
      <c r="I10" s="2" t="s">
        <v>8</v>
      </c>
      <c r="J10" s="2" t="s">
        <v>174</v>
      </c>
      <c r="K10" s="4" t="s">
        <v>173</v>
      </c>
      <c r="L10" s="4" t="s">
        <v>169</v>
      </c>
      <c r="M10" s="4">
        <v>2026</v>
      </c>
      <c r="N10" s="4" t="s">
        <v>170</v>
      </c>
      <c r="O10" s="4" t="str">
        <f t="shared" si="1"/>
        <v>ROBTMvmt_ANDROID-Medium Bodyfall_B00M_MRDS.wav</v>
      </c>
      <c r="P10" s="4" t="str">
        <f t="shared" si="2"/>
        <v>Machine dropping with dense metal weight, hard mechanical impact, and scattered robotic debris.</v>
      </c>
      <c r="Q10" s="4" t="s">
        <v>171</v>
      </c>
      <c r="R10" s="4" t="s">
        <v>172</v>
      </c>
      <c r="S10" s="4" t="s">
        <v>172</v>
      </c>
      <c r="T10" s="4" t="s">
        <v>172</v>
      </c>
      <c r="U10" s="4" t="s">
        <v>172</v>
      </c>
      <c r="V10" s="4" t="s">
        <v>169</v>
      </c>
      <c r="W10" s="4" t="str">
        <f t="shared" si="3"/>
        <v>ROBTMvmt_ANDROID-Medium Bodyfall_B00M_MRDS.wav</v>
      </c>
    </row>
    <row r="11" spans="1:23" s="2" customFormat="1" ht="12.75" customHeight="1" x14ac:dyDescent="0.15">
      <c r="A11" s="2" t="s">
        <v>184</v>
      </c>
      <c r="B11" s="2" t="s">
        <v>20</v>
      </c>
      <c r="C11" s="2" t="s">
        <v>10</v>
      </c>
      <c r="D11" s="2" t="s">
        <v>135</v>
      </c>
      <c r="E11" s="2" t="s">
        <v>110</v>
      </c>
      <c r="F11" s="2" t="s">
        <v>97</v>
      </c>
      <c r="G11" s="2" t="s">
        <v>96</v>
      </c>
      <c r="H11" s="2" t="str">
        <f t="shared" si="0"/>
        <v>ROBOTS-MOVEMENT</v>
      </c>
      <c r="I11" s="2" t="s">
        <v>8</v>
      </c>
      <c r="J11" s="2" t="s">
        <v>174</v>
      </c>
      <c r="K11" s="4" t="s">
        <v>173</v>
      </c>
      <c r="L11" s="4" t="s">
        <v>169</v>
      </c>
      <c r="M11" s="4">
        <v>2026</v>
      </c>
      <c r="N11" s="4" t="s">
        <v>170</v>
      </c>
      <c r="O11" s="4" t="str">
        <f t="shared" si="1"/>
        <v>ROBTMvmt_ANDROID-Medium Footstep_B00M_MRDS.wav</v>
      </c>
      <c r="P11" s="4" t="str">
        <f t="shared" si="2"/>
        <v>Machine walking with firm metal contact, balanced weight, and precise robotic motion.</v>
      </c>
      <c r="Q11" s="4" t="s">
        <v>171</v>
      </c>
      <c r="R11" s="4" t="s">
        <v>172</v>
      </c>
      <c r="S11" s="4" t="s">
        <v>172</v>
      </c>
      <c r="T11" s="4" t="s">
        <v>172</v>
      </c>
      <c r="U11" s="4" t="s">
        <v>172</v>
      </c>
      <c r="V11" s="4" t="s">
        <v>169</v>
      </c>
      <c r="W11" s="4" t="str">
        <f t="shared" si="3"/>
        <v>ROBTMvmt_ANDROID-Medium Footstep_B00M_MRDS.wav</v>
      </c>
    </row>
    <row r="12" spans="1:23" s="2" customFormat="1" ht="12.75" customHeight="1" x14ac:dyDescent="0.15">
      <c r="A12" s="2" t="s">
        <v>185</v>
      </c>
      <c r="B12" s="2" t="s">
        <v>21</v>
      </c>
      <c r="C12" s="2" t="s">
        <v>10</v>
      </c>
      <c r="D12" s="2" t="s">
        <v>136</v>
      </c>
      <c r="E12" s="2" t="s">
        <v>110</v>
      </c>
      <c r="F12" s="2" t="s">
        <v>97</v>
      </c>
      <c r="G12" s="2" t="s">
        <v>96</v>
      </c>
      <c r="H12" s="2" t="str">
        <f t="shared" si="0"/>
        <v>ROBOTS-MOVEMENT</v>
      </c>
      <c r="I12" s="2" t="s">
        <v>8</v>
      </c>
      <c r="J12" s="2" t="s">
        <v>174</v>
      </c>
      <c r="K12" s="4" t="s">
        <v>173</v>
      </c>
      <c r="L12" s="4" t="s">
        <v>169</v>
      </c>
      <c r="M12" s="4">
        <v>2026</v>
      </c>
      <c r="N12" s="4" t="s">
        <v>170</v>
      </c>
      <c r="O12" s="4" t="str">
        <f t="shared" si="1"/>
        <v>ROBTMvmt_ANDROID-Medium Movement_B00M_MRDS.wav</v>
      </c>
      <c r="P12" s="4" t="str">
        <f t="shared" si="2"/>
        <v>Motion system with articulated servos, smooth transitions, and controlled synthetic motion.</v>
      </c>
      <c r="Q12" s="4" t="s">
        <v>171</v>
      </c>
      <c r="R12" s="4" t="s">
        <v>172</v>
      </c>
      <c r="S12" s="4" t="s">
        <v>172</v>
      </c>
      <c r="T12" s="4" t="s">
        <v>172</v>
      </c>
      <c r="U12" s="4" t="s">
        <v>172</v>
      </c>
      <c r="V12" s="4" t="s">
        <v>169</v>
      </c>
      <c r="W12" s="4" t="str">
        <f t="shared" si="3"/>
        <v>ROBTMvmt_ANDROID-Medium Movement_B00M_MRDS.wav</v>
      </c>
    </row>
    <row r="13" spans="1:23" s="2" customFormat="1" ht="12.75" customHeight="1" x14ac:dyDescent="0.15">
      <c r="A13" s="2" t="s">
        <v>186</v>
      </c>
      <c r="B13" s="2" t="s">
        <v>22</v>
      </c>
      <c r="C13" s="2" t="s">
        <v>10</v>
      </c>
      <c r="D13" s="2" t="s">
        <v>137</v>
      </c>
      <c r="E13" s="2" t="s">
        <v>110</v>
      </c>
      <c r="F13" s="2" t="s">
        <v>97</v>
      </c>
      <c r="G13" s="2" t="s">
        <v>96</v>
      </c>
      <c r="H13" s="2" t="str">
        <f t="shared" si="0"/>
        <v>ROBOTS-MOVEMENT</v>
      </c>
      <c r="I13" s="2" t="s">
        <v>8</v>
      </c>
      <c r="J13" s="2" t="s">
        <v>174</v>
      </c>
      <c r="K13" s="4" t="s">
        <v>173</v>
      </c>
      <c r="L13" s="4" t="s">
        <v>169</v>
      </c>
      <c r="M13" s="4">
        <v>2026</v>
      </c>
      <c r="N13" s="4" t="s">
        <v>170</v>
      </c>
      <c r="O13" s="4" t="str">
        <f t="shared" si="1"/>
        <v>ROBTMvmt_ANDROID-Medium Rotation_B00M_MRDS.wav</v>
      </c>
      <c r="P13" s="4" t="str">
        <f t="shared" si="2"/>
        <v>Circulating system with precise turning, clean pivots, and controlled mechanical motion.</v>
      </c>
      <c r="Q13" s="4" t="s">
        <v>171</v>
      </c>
      <c r="R13" s="4" t="s">
        <v>172</v>
      </c>
      <c r="S13" s="4" t="s">
        <v>172</v>
      </c>
      <c r="T13" s="4" t="s">
        <v>172</v>
      </c>
      <c r="U13" s="4" t="s">
        <v>172</v>
      </c>
      <c r="V13" s="4" t="s">
        <v>169</v>
      </c>
      <c r="W13" s="4" t="str">
        <f t="shared" si="3"/>
        <v>ROBTMvmt_ANDROID-Medium Rotation_B00M_MRDS.wav</v>
      </c>
    </row>
    <row r="14" spans="1:23" s="2" customFormat="1" ht="12.75" customHeight="1" x14ac:dyDescent="0.15">
      <c r="A14" s="2" t="s">
        <v>187</v>
      </c>
      <c r="B14" s="2" t="s">
        <v>23</v>
      </c>
      <c r="C14" s="2" t="s">
        <v>9</v>
      </c>
      <c r="D14" s="2" t="s">
        <v>109</v>
      </c>
      <c r="E14" s="2" t="s">
        <v>111</v>
      </c>
      <c r="F14" s="2" t="s">
        <v>97</v>
      </c>
      <c r="G14" s="2" t="s">
        <v>95</v>
      </c>
      <c r="H14" s="2" t="str">
        <f t="shared" si="0"/>
        <v>ROBOTS-MISC</v>
      </c>
      <c r="I14" s="2" t="s">
        <v>8</v>
      </c>
      <c r="J14" s="2" t="s">
        <v>174</v>
      </c>
      <c r="K14" s="4" t="s">
        <v>173</v>
      </c>
      <c r="L14" s="4" t="s">
        <v>169</v>
      </c>
      <c r="M14" s="4">
        <v>2026</v>
      </c>
      <c r="N14" s="4" t="s">
        <v>170</v>
      </c>
      <c r="O14" s="4" t="str">
        <f t="shared" si="1"/>
        <v>ROBTMisc_AUTOMATON-Medium Calculate_B00M_MRDS.wav</v>
      </c>
      <c r="P14" s="4" t="str">
        <f t="shared" si="2"/>
        <v>Processing signal with rhythmic ticking, gear driven pulses, and precise clockwork logic.</v>
      </c>
      <c r="Q14" s="4" t="s">
        <v>171</v>
      </c>
      <c r="R14" s="4" t="s">
        <v>172</v>
      </c>
      <c r="S14" s="4" t="s">
        <v>172</v>
      </c>
      <c r="T14" s="4" t="s">
        <v>172</v>
      </c>
      <c r="U14" s="4" t="s">
        <v>172</v>
      </c>
      <c r="V14" s="4" t="s">
        <v>169</v>
      </c>
      <c r="W14" s="4" t="str">
        <f t="shared" si="3"/>
        <v>ROBTMisc_AUTOMATON-Medium Calculate_B00M_MRDS.wav</v>
      </c>
    </row>
    <row r="15" spans="1:23" s="2" customFormat="1" ht="12.75" customHeight="1" x14ac:dyDescent="0.15">
      <c r="A15" s="2" t="s">
        <v>188</v>
      </c>
      <c r="B15" s="2" t="s">
        <v>24</v>
      </c>
      <c r="C15" s="2" t="s">
        <v>9</v>
      </c>
      <c r="D15" s="2" t="s">
        <v>113</v>
      </c>
      <c r="E15" s="2" t="s">
        <v>111</v>
      </c>
      <c r="F15" s="2" t="s">
        <v>97</v>
      </c>
      <c r="G15" s="2" t="s">
        <v>95</v>
      </c>
      <c r="H15" s="2" t="str">
        <f t="shared" si="0"/>
        <v>ROBOTS-MISC</v>
      </c>
      <c r="I15" s="2" t="s">
        <v>8</v>
      </c>
      <c r="J15" s="2" t="s">
        <v>174</v>
      </c>
      <c r="K15" s="4" t="s">
        <v>173</v>
      </c>
      <c r="L15" s="4" t="s">
        <v>169</v>
      </c>
      <c r="M15" s="4">
        <v>2026</v>
      </c>
      <c r="N15" s="4" t="s">
        <v>170</v>
      </c>
      <c r="O15" s="4" t="str">
        <f t="shared" si="1"/>
        <v>ROBTMisc_AUTOMATON-Medium Damage_B00M_MRDS.wav</v>
      </c>
      <c r="P15" s="4" t="str">
        <f t="shared" si="2"/>
        <v>Malfunctioning system with cracking metal strain, slipping gears, and unstable mechanical response.</v>
      </c>
      <c r="Q15" s="4" t="s">
        <v>171</v>
      </c>
      <c r="R15" s="4" t="s">
        <v>172</v>
      </c>
      <c r="S15" s="4" t="s">
        <v>172</v>
      </c>
      <c r="T15" s="4" t="s">
        <v>172</v>
      </c>
      <c r="U15" s="4" t="s">
        <v>172</v>
      </c>
      <c r="V15" s="4" t="s">
        <v>169</v>
      </c>
      <c r="W15" s="4" t="str">
        <f t="shared" si="3"/>
        <v>ROBTMisc_AUTOMATON-Medium Damage_B00M_MRDS.wav</v>
      </c>
    </row>
    <row r="16" spans="1:23" s="2" customFormat="1" ht="12.75" customHeight="1" x14ac:dyDescent="0.15">
      <c r="A16" s="2" t="s">
        <v>189</v>
      </c>
      <c r="B16" s="2" t="s">
        <v>25</v>
      </c>
      <c r="C16" s="2" t="s">
        <v>9</v>
      </c>
      <c r="D16" s="2" t="s">
        <v>114</v>
      </c>
      <c r="E16" s="2" t="s">
        <v>111</v>
      </c>
      <c r="F16" s="2" t="s">
        <v>97</v>
      </c>
      <c r="G16" s="2" t="s">
        <v>95</v>
      </c>
      <c r="H16" s="2" t="str">
        <f t="shared" si="0"/>
        <v>ROBOTS-MISC</v>
      </c>
      <c r="I16" s="2" t="s">
        <v>8</v>
      </c>
      <c r="J16" s="2" t="s">
        <v>174</v>
      </c>
      <c r="K16" s="4" t="s">
        <v>173</v>
      </c>
      <c r="L16" s="4" t="s">
        <v>169</v>
      </c>
      <c r="M16" s="4">
        <v>2026</v>
      </c>
      <c r="N16" s="4" t="s">
        <v>170</v>
      </c>
      <c r="O16" s="4" t="str">
        <f t="shared" si="1"/>
        <v>ROBTMisc_AUTOMATON-Medium Dismantle_B00M_MRDS.wav</v>
      </c>
      <c r="P16" s="4" t="str">
        <f t="shared" si="2"/>
        <v>Disassembly system with separating gear assemblies, exposed mechanisms, and collapsing clockwork structure.</v>
      </c>
      <c r="Q16" s="4" t="s">
        <v>171</v>
      </c>
      <c r="R16" s="4" t="s">
        <v>172</v>
      </c>
      <c r="S16" s="4" t="s">
        <v>172</v>
      </c>
      <c r="T16" s="4" t="s">
        <v>172</v>
      </c>
      <c r="U16" s="4" t="s">
        <v>172</v>
      </c>
      <c r="V16" s="4" t="s">
        <v>169</v>
      </c>
      <c r="W16" s="4" t="str">
        <f t="shared" si="3"/>
        <v>ROBTMisc_AUTOMATON-Medium Dismantle_B00M_MRDS.wav</v>
      </c>
    </row>
    <row r="17" spans="1:23" s="2" customFormat="1" ht="12.75" customHeight="1" x14ac:dyDescent="0.15">
      <c r="A17" s="2" t="s">
        <v>190</v>
      </c>
      <c r="B17" s="2" t="s">
        <v>26</v>
      </c>
      <c r="C17" s="2" t="s">
        <v>9</v>
      </c>
      <c r="D17" s="2" t="s">
        <v>115</v>
      </c>
      <c r="E17" s="2" t="s">
        <v>111</v>
      </c>
      <c r="F17" s="2" t="s">
        <v>97</v>
      </c>
      <c r="G17" s="2" t="s">
        <v>95</v>
      </c>
      <c r="H17" s="2" t="str">
        <f t="shared" si="0"/>
        <v>ROBOTS-MISC</v>
      </c>
      <c r="I17" s="2" t="s">
        <v>8</v>
      </c>
      <c r="J17" s="2" t="s">
        <v>174</v>
      </c>
      <c r="K17" s="4" t="s">
        <v>173</v>
      </c>
      <c r="L17" s="4" t="s">
        <v>169</v>
      </c>
      <c r="M17" s="4">
        <v>2026</v>
      </c>
      <c r="N17" s="4" t="s">
        <v>170</v>
      </c>
      <c r="O17" s="4" t="str">
        <f t="shared" si="1"/>
        <v>ROBTMisc_AUTOMATON-Medium Expression_B00M_MRDS.wav</v>
      </c>
      <c r="P17" s="4" t="str">
        <f t="shared" si="2"/>
        <v>Expressive signal with tonal ticking, mechanical phrasing, and articulated clockwork modulation.</v>
      </c>
      <c r="Q17" s="4" t="s">
        <v>171</v>
      </c>
      <c r="R17" s="4" t="s">
        <v>172</v>
      </c>
      <c r="S17" s="4" t="s">
        <v>172</v>
      </c>
      <c r="T17" s="4" t="s">
        <v>172</v>
      </c>
      <c r="U17" s="4" t="s">
        <v>172</v>
      </c>
      <c r="V17" s="4" t="s">
        <v>169</v>
      </c>
      <c r="W17" s="4" t="str">
        <f t="shared" si="3"/>
        <v>ROBTMisc_AUTOMATON-Medium Expression_B00M_MRDS.wav</v>
      </c>
    </row>
    <row r="18" spans="1:23" s="2" customFormat="1" ht="12.75" customHeight="1" x14ac:dyDescent="0.15">
      <c r="A18" s="2" t="s">
        <v>191</v>
      </c>
      <c r="B18" s="2" t="s">
        <v>27</v>
      </c>
      <c r="C18" s="2" t="s">
        <v>9</v>
      </c>
      <c r="D18" s="2" t="s">
        <v>116</v>
      </c>
      <c r="E18" s="2" t="s">
        <v>111</v>
      </c>
      <c r="F18" s="2" t="s">
        <v>97</v>
      </c>
      <c r="G18" s="2" t="s">
        <v>95</v>
      </c>
      <c r="H18" s="2" t="str">
        <f t="shared" si="0"/>
        <v>ROBOTS-MISC</v>
      </c>
      <c r="I18" s="2" t="s">
        <v>8</v>
      </c>
      <c r="J18" s="2" t="s">
        <v>174</v>
      </c>
      <c r="K18" s="4" t="s">
        <v>173</v>
      </c>
      <c r="L18" s="4" t="s">
        <v>169</v>
      </c>
      <c r="M18" s="4">
        <v>2026</v>
      </c>
      <c r="N18" s="4" t="s">
        <v>170</v>
      </c>
      <c r="O18" s="4" t="str">
        <f t="shared" si="1"/>
        <v>ROBTMisc_AUTOMATON-Medium Idle Loop_B00M_MRDS.wav</v>
      </c>
      <c r="P18" s="4" t="str">
        <f t="shared" si="2"/>
        <v>Stand by system with steady ticking, subtle gear rotation, and continuous mechanical presence.</v>
      </c>
      <c r="Q18" s="4" t="s">
        <v>171</v>
      </c>
      <c r="R18" s="4" t="s">
        <v>172</v>
      </c>
      <c r="S18" s="4" t="s">
        <v>172</v>
      </c>
      <c r="T18" s="4" t="s">
        <v>172</v>
      </c>
      <c r="U18" s="4" t="s">
        <v>172</v>
      </c>
      <c r="V18" s="4" t="s">
        <v>169</v>
      </c>
      <c r="W18" s="4" t="str">
        <f t="shared" si="3"/>
        <v>ROBTMisc_AUTOMATON-Medium Idle Loop_B00M_MRDS.wav</v>
      </c>
    </row>
    <row r="19" spans="1:23" s="2" customFormat="1" ht="12.75" customHeight="1" x14ac:dyDescent="0.15">
      <c r="A19" s="2" t="s">
        <v>192</v>
      </c>
      <c r="B19" s="2" t="s">
        <v>28</v>
      </c>
      <c r="C19" s="2" t="s">
        <v>9</v>
      </c>
      <c r="D19" s="2" t="s">
        <v>117</v>
      </c>
      <c r="E19" s="2" t="s">
        <v>111</v>
      </c>
      <c r="F19" s="2" t="s">
        <v>97</v>
      </c>
      <c r="G19" s="2" t="s">
        <v>95</v>
      </c>
      <c r="H19" s="2" t="str">
        <f t="shared" si="0"/>
        <v>ROBOTS-MISC</v>
      </c>
      <c r="I19" s="2" t="s">
        <v>8</v>
      </c>
      <c r="J19" s="2" t="s">
        <v>174</v>
      </c>
      <c r="K19" s="4" t="s">
        <v>173</v>
      </c>
      <c r="L19" s="4" t="s">
        <v>169</v>
      </c>
      <c r="M19" s="4">
        <v>2026</v>
      </c>
      <c r="N19" s="4" t="s">
        <v>170</v>
      </c>
      <c r="O19" s="4" t="str">
        <f t="shared" si="1"/>
        <v>ROBTMisc_AUTOMATON-Medium Power Down_B00M_MRDS.wav</v>
      </c>
      <c r="P19" s="4" t="str">
        <f t="shared" si="2"/>
        <v>Shutting down system with slowing gears, fading ticks, and controlled mechanical wind down.</v>
      </c>
      <c r="Q19" s="4" t="s">
        <v>171</v>
      </c>
      <c r="R19" s="4" t="s">
        <v>172</v>
      </c>
      <c r="S19" s="4" t="s">
        <v>172</v>
      </c>
      <c r="T19" s="4" t="s">
        <v>172</v>
      </c>
      <c r="U19" s="4" t="s">
        <v>172</v>
      </c>
      <c r="V19" s="4" t="s">
        <v>169</v>
      </c>
      <c r="W19" s="4" t="str">
        <f t="shared" si="3"/>
        <v>ROBTMisc_AUTOMATON-Medium Power Down_B00M_MRDS.wav</v>
      </c>
    </row>
    <row r="20" spans="1:23" s="2" customFormat="1" ht="12.75" customHeight="1" x14ac:dyDescent="0.15">
      <c r="A20" s="2" t="s">
        <v>193</v>
      </c>
      <c r="B20" s="2" t="s">
        <v>29</v>
      </c>
      <c r="C20" s="2" t="s">
        <v>9</v>
      </c>
      <c r="D20" s="2" t="s">
        <v>118</v>
      </c>
      <c r="E20" s="2" t="s">
        <v>111</v>
      </c>
      <c r="F20" s="2" t="s">
        <v>97</v>
      </c>
      <c r="G20" s="2" t="s">
        <v>95</v>
      </c>
      <c r="H20" s="2" t="str">
        <f t="shared" si="0"/>
        <v>ROBOTS-MISC</v>
      </c>
      <c r="I20" s="2" t="s">
        <v>8</v>
      </c>
      <c r="J20" s="2" t="s">
        <v>174</v>
      </c>
      <c r="K20" s="4" t="s">
        <v>173</v>
      </c>
      <c r="L20" s="4" t="s">
        <v>169</v>
      </c>
      <c r="M20" s="4">
        <v>2026</v>
      </c>
      <c r="N20" s="4" t="s">
        <v>170</v>
      </c>
      <c r="O20" s="4" t="str">
        <f t="shared" si="1"/>
        <v>ROBTMisc_AUTOMATON-Medium Power Up_B00M_MRDS.wav</v>
      </c>
      <c r="P20" s="4" t="str">
        <f t="shared" si="2"/>
        <v>Activating system with engaging gears, rising mechanical rhythm, and precise clockwork startup.</v>
      </c>
      <c r="Q20" s="4" t="s">
        <v>171</v>
      </c>
      <c r="R20" s="4" t="s">
        <v>172</v>
      </c>
      <c r="S20" s="4" t="s">
        <v>172</v>
      </c>
      <c r="T20" s="4" t="s">
        <v>172</v>
      </c>
      <c r="U20" s="4" t="s">
        <v>172</v>
      </c>
      <c r="V20" s="4" t="s">
        <v>169</v>
      </c>
      <c r="W20" s="4" t="str">
        <f t="shared" si="3"/>
        <v>ROBTMisc_AUTOMATON-Medium Power Up_B00M_MRDS.wav</v>
      </c>
    </row>
    <row r="21" spans="1:23" s="2" customFormat="1" ht="12.75" customHeight="1" x14ac:dyDescent="0.15">
      <c r="A21" s="2" t="s">
        <v>194</v>
      </c>
      <c r="B21" s="2" t="s">
        <v>30</v>
      </c>
      <c r="C21" s="2" t="s">
        <v>9</v>
      </c>
      <c r="D21" s="2" t="s">
        <v>119</v>
      </c>
      <c r="E21" s="2" t="s">
        <v>111</v>
      </c>
      <c r="F21" s="2" t="s">
        <v>97</v>
      </c>
      <c r="G21" s="2" t="s">
        <v>95</v>
      </c>
      <c r="H21" s="2" t="str">
        <f t="shared" si="0"/>
        <v>ROBOTS-MISC</v>
      </c>
      <c r="I21" s="2" t="s">
        <v>8</v>
      </c>
      <c r="J21" s="2" t="s">
        <v>174</v>
      </c>
      <c r="K21" s="4" t="s">
        <v>173</v>
      </c>
      <c r="L21" s="4" t="s">
        <v>169</v>
      </c>
      <c r="M21" s="4">
        <v>2026</v>
      </c>
      <c r="N21" s="4" t="s">
        <v>170</v>
      </c>
      <c r="O21" s="4" t="str">
        <f t="shared" si="1"/>
        <v>ROBTMisc_AUTOMATON-Medium Transform_B00M_MRDS.wav</v>
      </c>
      <c r="P21" s="4" t="str">
        <f t="shared" si="2"/>
        <v>Modifying system with shifting gear assemblies, mechanical reconfiguration, and layered clockwork motion.</v>
      </c>
      <c r="Q21" s="4" t="s">
        <v>171</v>
      </c>
      <c r="R21" s="4" t="s">
        <v>172</v>
      </c>
      <c r="S21" s="4" t="s">
        <v>172</v>
      </c>
      <c r="T21" s="4" t="s">
        <v>172</v>
      </c>
      <c r="U21" s="4" t="s">
        <v>172</v>
      </c>
      <c r="V21" s="4" t="s">
        <v>169</v>
      </c>
      <c r="W21" s="4" t="str">
        <f t="shared" si="3"/>
        <v>ROBTMisc_AUTOMATON-Medium Transform_B00M_MRDS.wav</v>
      </c>
    </row>
    <row r="22" spans="1:23" s="2" customFormat="1" ht="12.75" customHeight="1" x14ac:dyDescent="0.15">
      <c r="A22" s="2" t="s">
        <v>195</v>
      </c>
      <c r="B22" s="2" t="s">
        <v>31</v>
      </c>
      <c r="C22" s="2" t="s">
        <v>10</v>
      </c>
      <c r="D22" s="2" t="s">
        <v>134</v>
      </c>
      <c r="E22" s="2" t="s">
        <v>111</v>
      </c>
      <c r="F22" s="2" t="s">
        <v>97</v>
      </c>
      <c r="G22" s="2" t="s">
        <v>96</v>
      </c>
      <c r="H22" s="2" t="str">
        <f t="shared" si="0"/>
        <v>ROBOTS-MOVEMENT</v>
      </c>
      <c r="I22" s="2" t="s">
        <v>8</v>
      </c>
      <c r="J22" s="2" t="s">
        <v>174</v>
      </c>
      <c r="K22" s="4" t="s">
        <v>173</v>
      </c>
      <c r="L22" s="4" t="s">
        <v>169</v>
      </c>
      <c r="M22" s="4">
        <v>2026</v>
      </c>
      <c r="N22" s="4" t="s">
        <v>170</v>
      </c>
      <c r="O22" s="4" t="str">
        <f t="shared" si="1"/>
        <v>ROBTMvmt_AUTOMATON-Medium Bodyfall_B00M_MRDS.wav</v>
      </c>
      <c r="P22" s="4" t="str">
        <f t="shared" si="2"/>
        <v>Machine dropping with rigid metal weight, gear disruption, and heavy mechanical impact.</v>
      </c>
      <c r="Q22" s="4" t="s">
        <v>171</v>
      </c>
      <c r="R22" s="4" t="s">
        <v>172</v>
      </c>
      <c r="S22" s="4" t="s">
        <v>172</v>
      </c>
      <c r="T22" s="4" t="s">
        <v>172</v>
      </c>
      <c r="U22" s="4" t="s">
        <v>172</v>
      </c>
      <c r="V22" s="4" t="s">
        <v>169</v>
      </c>
      <c r="W22" s="4" t="str">
        <f t="shared" si="3"/>
        <v>ROBTMvmt_AUTOMATON-Medium Bodyfall_B00M_MRDS.wav</v>
      </c>
    </row>
    <row r="23" spans="1:23" s="2" customFormat="1" ht="12.75" customHeight="1" x14ac:dyDescent="0.15">
      <c r="A23" s="2" t="s">
        <v>196</v>
      </c>
      <c r="B23" s="2" t="s">
        <v>32</v>
      </c>
      <c r="C23" s="2" t="s">
        <v>10</v>
      </c>
      <c r="D23" s="2" t="s">
        <v>135</v>
      </c>
      <c r="E23" s="2" t="s">
        <v>111</v>
      </c>
      <c r="F23" s="2" t="s">
        <v>97</v>
      </c>
      <c r="G23" s="2" t="s">
        <v>96</v>
      </c>
      <c r="H23" s="2" t="str">
        <f t="shared" si="0"/>
        <v>ROBOTS-MOVEMENT</v>
      </c>
      <c r="I23" s="2" t="s">
        <v>8</v>
      </c>
      <c r="J23" s="2" t="s">
        <v>174</v>
      </c>
      <c r="K23" s="4" t="s">
        <v>173</v>
      </c>
      <c r="L23" s="4" t="s">
        <v>169</v>
      </c>
      <c r="M23" s="4">
        <v>2026</v>
      </c>
      <c r="N23" s="4" t="s">
        <v>170</v>
      </c>
      <c r="O23" s="4" t="str">
        <f t="shared" si="1"/>
        <v>ROBTMvmt_AUTOMATON-Medium Footstep_B00M_MRDS.wav</v>
      </c>
      <c r="P23" s="4" t="str">
        <f t="shared" si="2"/>
        <v>Machine walking with rigid contact, gear driven motion, and deliberate mechanical weight.</v>
      </c>
      <c r="Q23" s="4" t="s">
        <v>171</v>
      </c>
      <c r="R23" s="4" t="s">
        <v>172</v>
      </c>
      <c r="S23" s="4" t="s">
        <v>172</v>
      </c>
      <c r="T23" s="4" t="s">
        <v>172</v>
      </c>
      <c r="U23" s="4" t="s">
        <v>172</v>
      </c>
      <c r="V23" s="4" t="s">
        <v>169</v>
      </c>
      <c r="W23" s="4" t="str">
        <f t="shared" si="3"/>
        <v>ROBTMvmt_AUTOMATON-Medium Footstep_B00M_MRDS.wav</v>
      </c>
    </row>
    <row r="24" spans="1:23" s="2" customFormat="1" ht="12.75" customHeight="1" x14ac:dyDescent="0.15">
      <c r="A24" s="2" t="s">
        <v>197</v>
      </c>
      <c r="B24" s="2" t="s">
        <v>33</v>
      </c>
      <c r="C24" s="2" t="s">
        <v>10</v>
      </c>
      <c r="D24" s="2" t="s">
        <v>136</v>
      </c>
      <c r="E24" s="2" t="s">
        <v>111</v>
      </c>
      <c r="F24" s="2" t="s">
        <v>97</v>
      </c>
      <c r="G24" s="2" t="s">
        <v>96</v>
      </c>
      <c r="H24" s="2" t="str">
        <f t="shared" si="0"/>
        <v>ROBOTS-MOVEMENT</v>
      </c>
      <c r="I24" s="2" t="s">
        <v>8</v>
      </c>
      <c r="J24" s="2" t="s">
        <v>174</v>
      </c>
      <c r="K24" s="4" t="s">
        <v>173</v>
      </c>
      <c r="L24" s="4" t="s">
        <v>169</v>
      </c>
      <c r="M24" s="4">
        <v>2026</v>
      </c>
      <c r="N24" s="4" t="s">
        <v>170</v>
      </c>
      <c r="O24" s="4" t="str">
        <f t="shared" si="1"/>
        <v>ROBTMvmt_AUTOMATON-Medium Movement_B00M_MRDS.wav</v>
      </c>
      <c r="P24" s="4" t="str">
        <f t="shared" si="2"/>
        <v>Motion system with ticking joints, gear articulation, and steady mechanical progression.</v>
      </c>
      <c r="Q24" s="4" t="s">
        <v>171</v>
      </c>
      <c r="R24" s="4" t="s">
        <v>172</v>
      </c>
      <c r="S24" s="4" t="s">
        <v>172</v>
      </c>
      <c r="T24" s="4" t="s">
        <v>172</v>
      </c>
      <c r="U24" s="4" t="s">
        <v>172</v>
      </c>
      <c r="V24" s="4" t="s">
        <v>169</v>
      </c>
      <c r="W24" s="4" t="str">
        <f t="shared" si="3"/>
        <v>ROBTMvmt_AUTOMATON-Medium Movement_B00M_MRDS.wav</v>
      </c>
    </row>
    <row r="25" spans="1:23" s="2" customFormat="1" ht="12.75" customHeight="1" x14ac:dyDescent="0.15">
      <c r="A25" s="2" t="s">
        <v>198</v>
      </c>
      <c r="B25" s="2" t="s">
        <v>34</v>
      </c>
      <c r="C25" s="2" t="s">
        <v>10</v>
      </c>
      <c r="D25" s="2" t="s">
        <v>137</v>
      </c>
      <c r="E25" s="2" t="s">
        <v>111</v>
      </c>
      <c r="F25" s="2" t="s">
        <v>97</v>
      </c>
      <c r="G25" s="2" t="s">
        <v>96</v>
      </c>
      <c r="H25" s="2" t="str">
        <f t="shared" si="0"/>
        <v>ROBOTS-MOVEMENT</v>
      </c>
      <c r="I25" s="2" t="s">
        <v>8</v>
      </c>
      <c r="J25" s="2" t="s">
        <v>174</v>
      </c>
      <c r="K25" s="4" t="s">
        <v>173</v>
      </c>
      <c r="L25" s="4" t="s">
        <v>169</v>
      </c>
      <c r="M25" s="4">
        <v>2026</v>
      </c>
      <c r="N25" s="4" t="s">
        <v>170</v>
      </c>
      <c r="O25" s="4" t="str">
        <f t="shared" si="1"/>
        <v>ROBTMvmt_AUTOMATON-Medium Rotation_B00M_MRDS.wav</v>
      </c>
      <c r="P25" s="4" t="str">
        <f t="shared" si="2"/>
        <v>Circulating system with gear driven turning, mechanical clicks, and controlled pivot motion.</v>
      </c>
      <c r="Q25" s="4" t="s">
        <v>171</v>
      </c>
      <c r="R25" s="4" t="s">
        <v>172</v>
      </c>
      <c r="S25" s="4" t="s">
        <v>172</v>
      </c>
      <c r="T25" s="4" t="s">
        <v>172</v>
      </c>
      <c r="U25" s="4" t="s">
        <v>172</v>
      </c>
      <c r="V25" s="4" t="s">
        <v>169</v>
      </c>
      <c r="W25" s="4" t="str">
        <f t="shared" si="3"/>
        <v>ROBTMvmt_AUTOMATON-Medium Rotation_B00M_MRDS.wav</v>
      </c>
    </row>
    <row r="26" spans="1:23" s="2" customFormat="1" ht="12.75" customHeight="1" x14ac:dyDescent="0.15">
      <c r="A26" s="2" t="s">
        <v>199</v>
      </c>
      <c r="B26" s="2" t="s">
        <v>153</v>
      </c>
      <c r="C26" s="2" t="s">
        <v>9</v>
      </c>
      <c r="D26" s="2" t="s">
        <v>98</v>
      </c>
      <c r="E26" s="2" t="s">
        <v>99</v>
      </c>
      <c r="F26" s="2" t="s">
        <v>97</v>
      </c>
      <c r="G26" s="2" t="s">
        <v>95</v>
      </c>
      <c r="H26" s="2" t="str">
        <f t="shared" si="0"/>
        <v>ROBOTS-MISC</v>
      </c>
      <c r="I26" s="2" t="s">
        <v>8</v>
      </c>
      <c r="J26" s="2" t="s">
        <v>174</v>
      </c>
      <c r="K26" s="4" t="s">
        <v>173</v>
      </c>
      <c r="L26" s="4" t="s">
        <v>169</v>
      </c>
      <c r="M26" s="4">
        <v>2026</v>
      </c>
      <c r="N26" s="4" t="s">
        <v>170</v>
      </c>
      <c r="O26" s="4" t="str">
        <f t="shared" si="1"/>
        <v>ROBTMisc_COLLOSSUS-Large Calculate_B00M_MRDS.wav</v>
      </c>
      <c r="P26" s="4" t="str">
        <f t="shared" si="2"/>
        <v>Updating and reconfiguring system of a big mechanical machine. Full sequence with start, middle part and ending.</v>
      </c>
      <c r="Q26" s="4" t="s">
        <v>171</v>
      </c>
      <c r="R26" s="4" t="s">
        <v>172</v>
      </c>
      <c r="S26" s="4" t="s">
        <v>172</v>
      </c>
      <c r="T26" s="4" t="s">
        <v>172</v>
      </c>
      <c r="U26" s="4" t="s">
        <v>172</v>
      </c>
      <c r="V26" s="4" t="s">
        <v>169</v>
      </c>
      <c r="W26" s="4" t="str">
        <f t="shared" si="3"/>
        <v>ROBTMisc_COLLOSSUS-Large Calculate_B00M_MRDS.wav</v>
      </c>
    </row>
    <row r="27" spans="1:23" s="2" customFormat="1" ht="12.75" customHeight="1" x14ac:dyDescent="0.15">
      <c r="A27" s="2" t="s">
        <v>200</v>
      </c>
      <c r="B27" s="2" t="s">
        <v>144</v>
      </c>
      <c r="C27" s="2" t="s">
        <v>9</v>
      </c>
      <c r="D27" s="2" t="s">
        <v>102</v>
      </c>
      <c r="E27" s="2" t="s">
        <v>99</v>
      </c>
      <c r="F27" s="2" t="s">
        <v>97</v>
      </c>
      <c r="G27" s="2" t="s">
        <v>95</v>
      </c>
      <c r="H27" s="2" t="str">
        <f t="shared" si="0"/>
        <v>ROBOTS-MISC</v>
      </c>
      <c r="I27" s="2" t="s">
        <v>8</v>
      </c>
      <c r="J27" s="2" t="s">
        <v>174</v>
      </c>
      <c r="K27" s="4" t="s">
        <v>173</v>
      </c>
      <c r="L27" s="4" t="s">
        <v>169</v>
      </c>
      <c r="M27" s="4">
        <v>2026</v>
      </c>
      <c r="N27" s="4" t="s">
        <v>170</v>
      </c>
      <c r="O27" s="4" t="str">
        <f t="shared" si="1"/>
        <v>ROBTMisc_COLLOSSUS-Large Damage_B00M_MRDS.wav</v>
      </c>
      <c r="P27" s="4" t="str">
        <f t="shared" si="2"/>
        <v>Heavy impact with lots of metallic elements rattling, shaking and ringing.</v>
      </c>
      <c r="Q27" s="4" t="s">
        <v>171</v>
      </c>
      <c r="R27" s="4" t="s">
        <v>172</v>
      </c>
      <c r="S27" s="4" t="s">
        <v>172</v>
      </c>
      <c r="T27" s="4" t="s">
        <v>172</v>
      </c>
      <c r="U27" s="4" t="s">
        <v>172</v>
      </c>
      <c r="V27" s="4" t="s">
        <v>169</v>
      </c>
      <c r="W27" s="4" t="str">
        <f t="shared" si="3"/>
        <v>ROBTMisc_COLLOSSUS-Large Damage_B00M_MRDS.wav</v>
      </c>
    </row>
    <row r="28" spans="1:23" s="2" customFormat="1" ht="12.75" customHeight="1" x14ac:dyDescent="0.15">
      <c r="A28" s="2" t="s">
        <v>201</v>
      </c>
      <c r="B28" s="2" t="s">
        <v>145</v>
      </c>
      <c r="C28" s="2" t="s">
        <v>9</v>
      </c>
      <c r="D28" s="2" t="s">
        <v>103</v>
      </c>
      <c r="E28" s="2" t="s">
        <v>99</v>
      </c>
      <c r="F28" s="2" t="s">
        <v>97</v>
      </c>
      <c r="G28" s="2" t="s">
        <v>95</v>
      </c>
      <c r="H28" s="2" t="str">
        <f t="shared" si="0"/>
        <v>ROBOTS-MISC</v>
      </c>
      <c r="I28" s="2" t="s">
        <v>8</v>
      </c>
      <c r="J28" s="2" t="s">
        <v>174</v>
      </c>
      <c r="K28" s="4" t="s">
        <v>173</v>
      </c>
      <c r="L28" s="4" t="s">
        <v>169</v>
      </c>
      <c r="M28" s="4">
        <v>2026</v>
      </c>
      <c r="N28" s="4" t="s">
        <v>170</v>
      </c>
      <c r="O28" s="4" t="str">
        <f t="shared" si="1"/>
        <v>ROBTMisc_COLLOSSUS-Large Dismantle_B00M_MRDS.wav</v>
      </c>
      <c r="P28" s="4" t="str">
        <f t="shared" si="2"/>
        <v>Big metal movement with rattling, hits and shaking. Pre impact followed by massive rumbling.</v>
      </c>
      <c r="Q28" s="4" t="s">
        <v>171</v>
      </c>
      <c r="R28" s="4" t="s">
        <v>172</v>
      </c>
      <c r="S28" s="4" t="s">
        <v>172</v>
      </c>
      <c r="T28" s="4" t="s">
        <v>172</v>
      </c>
      <c r="U28" s="4" t="s">
        <v>172</v>
      </c>
      <c r="V28" s="4" t="s">
        <v>169</v>
      </c>
      <c r="W28" s="4" t="str">
        <f t="shared" si="3"/>
        <v>ROBTMisc_COLLOSSUS-Large Dismantle_B00M_MRDS.wav</v>
      </c>
    </row>
    <row r="29" spans="1:23" s="2" customFormat="1" ht="12.75" customHeight="1" x14ac:dyDescent="0.15">
      <c r="A29" s="2" t="s">
        <v>202</v>
      </c>
      <c r="B29" s="2" t="s">
        <v>146</v>
      </c>
      <c r="C29" s="2" t="s">
        <v>9</v>
      </c>
      <c r="D29" s="2" t="s">
        <v>104</v>
      </c>
      <c r="E29" s="2" t="s">
        <v>99</v>
      </c>
      <c r="F29" s="2" t="s">
        <v>97</v>
      </c>
      <c r="G29" s="2" t="s">
        <v>95</v>
      </c>
      <c r="H29" s="2" t="str">
        <f t="shared" si="0"/>
        <v>ROBOTS-MISC</v>
      </c>
      <c r="I29" s="2" t="s">
        <v>8</v>
      </c>
      <c r="J29" s="2" t="s">
        <v>174</v>
      </c>
      <c r="K29" s="4" t="s">
        <v>173</v>
      </c>
      <c r="L29" s="4" t="s">
        <v>169</v>
      </c>
      <c r="M29" s="4">
        <v>2026</v>
      </c>
      <c r="N29" s="4" t="s">
        <v>170</v>
      </c>
      <c r="O29" s="4" t="str">
        <f t="shared" si="1"/>
        <v>ROBTMisc_COLLOSSUS-Large Expression_B00M_MRDS.wav</v>
      </c>
      <c r="P29" s="4" t="str">
        <f t="shared" si="2"/>
        <v>Vocalization with lots of metallic squeaking and creaking like a huge scream.</v>
      </c>
      <c r="Q29" s="4" t="s">
        <v>171</v>
      </c>
      <c r="R29" s="4" t="s">
        <v>172</v>
      </c>
      <c r="S29" s="4" t="s">
        <v>172</v>
      </c>
      <c r="T29" s="4" t="s">
        <v>172</v>
      </c>
      <c r="U29" s="4" t="s">
        <v>172</v>
      </c>
      <c r="V29" s="4" t="s">
        <v>169</v>
      </c>
      <c r="W29" s="4" t="str">
        <f t="shared" si="3"/>
        <v>ROBTMisc_COLLOSSUS-Large Expression_B00M_MRDS.wav</v>
      </c>
    </row>
    <row r="30" spans="1:23" s="2" customFormat="1" ht="12.75" customHeight="1" x14ac:dyDescent="0.15">
      <c r="A30" s="2" t="s">
        <v>203</v>
      </c>
      <c r="B30" s="2" t="s">
        <v>154</v>
      </c>
      <c r="C30" s="2" t="s">
        <v>9</v>
      </c>
      <c r="D30" s="2" t="s">
        <v>105</v>
      </c>
      <c r="E30" s="2" t="s">
        <v>99</v>
      </c>
      <c r="F30" s="2" t="s">
        <v>97</v>
      </c>
      <c r="G30" s="2" t="s">
        <v>95</v>
      </c>
      <c r="H30" s="2" t="str">
        <f t="shared" si="0"/>
        <v>ROBOTS-MISC</v>
      </c>
      <c r="I30" s="2" t="s">
        <v>8</v>
      </c>
      <c r="J30" s="2" t="s">
        <v>174</v>
      </c>
      <c r="K30" s="4" t="s">
        <v>173</v>
      </c>
      <c r="L30" s="4" t="s">
        <v>169</v>
      </c>
      <c r="M30" s="4">
        <v>2026</v>
      </c>
      <c r="N30" s="4" t="s">
        <v>170</v>
      </c>
      <c r="O30" s="4" t="str">
        <f t="shared" si="1"/>
        <v>ROBTMisc_COLLOSSUS-Large Idle Loop_B00M_MRDS.wav</v>
      </c>
      <c r="P30" s="4" t="str">
        <f t="shared" si="2"/>
        <v>Stand by system with continuous tonal generator and some slight movements of additional elements.</v>
      </c>
      <c r="Q30" s="4" t="s">
        <v>171</v>
      </c>
      <c r="R30" s="4" t="s">
        <v>172</v>
      </c>
      <c r="S30" s="4" t="s">
        <v>172</v>
      </c>
      <c r="T30" s="4" t="s">
        <v>172</v>
      </c>
      <c r="U30" s="4" t="s">
        <v>172</v>
      </c>
      <c r="V30" s="4" t="s">
        <v>169</v>
      </c>
      <c r="W30" s="4" t="str">
        <f t="shared" si="3"/>
        <v>ROBTMisc_COLLOSSUS-Large Idle Loop_B00M_MRDS.wav</v>
      </c>
    </row>
    <row r="31" spans="1:23" s="2" customFormat="1" ht="12.75" customHeight="1" x14ac:dyDescent="0.15">
      <c r="A31" s="2" t="s">
        <v>204</v>
      </c>
      <c r="B31" s="2" t="s">
        <v>147</v>
      </c>
      <c r="C31" s="2" t="s">
        <v>9</v>
      </c>
      <c r="D31" s="2" t="s">
        <v>106</v>
      </c>
      <c r="E31" s="2" t="s">
        <v>99</v>
      </c>
      <c r="F31" s="2" t="s">
        <v>97</v>
      </c>
      <c r="G31" s="2" t="s">
        <v>95</v>
      </c>
      <c r="H31" s="2" t="str">
        <f t="shared" si="0"/>
        <v>ROBOTS-MISC</v>
      </c>
      <c r="I31" s="2" t="s">
        <v>8</v>
      </c>
      <c r="J31" s="2" t="s">
        <v>174</v>
      </c>
      <c r="K31" s="4" t="s">
        <v>173</v>
      </c>
      <c r="L31" s="4" t="s">
        <v>169</v>
      </c>
      <c r="M31" s="4">
        <v>2026</v>
      </c>
      <c r="N31" s="4" t="s">
        <v>170</v>
      </c>
      <c r="O31" s="4" t="str">
        <f t="shared" si="1"/>
        <v>ROBTMisc_COLLOSSUS-Large Power Down_B00M_MRDS.wav</v>
      </c>
      <c r="P31" s="4" t="str">
        <f t="shared" si="2"/>
        <v>Shutting of system with falling pitch and some metal and air release elements.</v>
      </c>
      <c r="Q31" s="4" t="s">
        <v>171</v>
      </c>
      <c r="R31" s="4" t="s">
        <v>172</v>
      </c>
      <c r="S31" s="4" t="s">
        <v>172</v>
      </c>
      <c r="T31" s="4" t="s">
        <v>172</v>
      </c>
      <c r="U31" s="4" t="s">
        <v>172</v>
      </c>
      <c r="V31" s="4" t="s">
        <v>169</v>
      </c>
      <c r="W31" s="4" t="str">
        <f t="shared" si="3"/>
        <v>ROBTMisc_COLLOSSUS-Large Power Down_B00M_MRDS.wav</v>
      </c>
    </row>
    <row r="32" spans="1:23" s="2" customFormat="1" ht="12.75" customHeight="1" x14ac:dyDescent="0.15">
      <c r="A32" s="2" t="s">
        <v>205</v>
      </c>
      <c r="B32" s="2" t="s">
        <v>148</v>
      </c>
      <c r="C32" s="2" t="s">
        <v>9</v>
      </c>
      <c r="D32" s="2" t="s">
        <v>107</v>
      </c>
      <c r="E32" s="2" t="s">
        <v>99</v>
      </c>
      <c r="F32" s="2" t="s">
        <v>97</v>
      </c>
      <c r="G32" s="2" t="s">
        <v>95</v>
      </c>
      <c r="H32" s="2" t="str">
        <f t="shared" si="0"/>
        <v>ROBOTS-MISC</v>
      </c>
      <c r="I32" s="2" t="s">
        <v>8</v>
      </c>
      <c r="J32" s="2" t="s">
        <v>174</v>
      </c>
      <c r="K32" s="4" t="s">
        <v>173</v>
      </c>
      <c r="L32" s="4" t="s">
        <v>169</v>
      </c>
      <c r="M32" s="4">
        <v>2026</v>
      </c>
      <c r="N32" s="4" t="s">
        <v>170</v>
      </c>
      <c r="O32" s="4" t="str">
        <f t="shared" si="1"/>
        <v>ROBTMisc_COLLOSSUS-Large Power Up_B00M_MRDS.wav</v>
      </c>
      <c r="P32" s="4" t="str">
        <f t="shared" si="2"/>
        <v>Starting system with rising pitch and mechanical impacts with some hissing of pressurized air.</v>
      </c>
      <c r="Q32" s="4" t="s">
        <v>171</v>
      </c>
      <c r="R32" s="4" t="s">
        <v>172</v>
      </c>
      <c r="S32" s="4" t="s">
        <v>172</v>
      </c>
      <c r="T32" s="4" t="s">
        <v>172</v>
      </c>
      <c r="U32" s="4" t="s">
        <v>172</v>
      </c>
      <c r="V32" s="4" t="s">
        <v>169</v>
      </c>
      <c r="W32" s="4" t="str">
        <f t="shared" si="3"/>
        <v>ROBTMisc_COLLOSSUS-Large Power Up_B00M_MRDS.wav</v>
      </c>
    </row>
    <row r="33" spans="1:23" s="2" customFormat="1" ht="12.75" customHeight="1" x14ac:dyDescent="0.15">
      <c r="A33" s="2" t="s">
        <v>206</v>
      </c>
      <c r="B33" s="2" t="s">
        <v>155</v>
      </c>
      <c r="C33" s="2" t="s">
        <v>9</v>
      </c>
      <c r="D33" s="2" t="s">
        <v>108</v>
      </c>
      <c r="E33" s="2" t="s">
        <v>99</v>
      </c>
      <c r="F33" s="2" t="s">
        <v>97</v>
      </c>
      <c r="G33" s="2" t="s">
        <v>95</v>
      </c>
      <c r="H33" s="2" t="str">
        <f t="shared" si="0"/>
        <v>ROBOTS-MISC</v>
      </c>
      <c r="I33" s="2" t="s">
        <v>8</v>
      </c>
      <c r="J33" s="2" t="s">
        <v>174</v>
      </c>
      <c r="K33" s="4" t="s">
        <v>173</v>
      </c>
      <c r="L33" s="4" t="s">
        <v>169</v>
      </c>
      <c r="M33" s="4">
        <v>2026</v>
      </c>
      <c r="N33" s="4" t="s">
        <v>170</v>
      </c>
      <c r="O33" s="4" t="str">
        <f t="shared" si="1"/>
        <v>ROBTMisc_COLLOSSUS-Large Transform_B00M_MRDS.wav</v>
      </c>
      <c r="P33" s="4" t="str">
        <f t="shared" si="2"/>
        <v>Morphing with heavy latching, engaging, cranking and some synthetic elements.</v>
      </c>
      <c r="Q33" s="4" t="s">
        <v>171</v>
      </c>
      <c r="R33" s="4" t="s">
        <v>172</v>
      </c>
      <c r="S33" s="4" t="s">
        <v>172</v>
      </c>
      <c r="T33" s="4" t="s">
        <v>172</v>
      </c>
      <c r="U33" s="4" t="s">
        <v>172</v>
      </c>
      <c r="V33" s="4" t="s">
        <v>169</v>
      </c>
      <c r="W33" s="4" t="str">
        <f t="shared" si="3"/>
        <v>ROBTMisc_COLLOSSUS-Large Transform_B00M_MRDS.wav</v>
      </c>
    </row>
    <row r="34" spans="1:23" s="2" customFormat="1" ht="12.75" customHeight="1" x14ac:dyDescent="0.15">
      <c r="A34" s="2" t="s">
        <v>207</v>
      </c>
      <c r="B34" s="2" t="s">
        <v>149</v>
      </c>
      <c r="C34" s="2" t="s">
        <v>10</v>
      </c>
      <c r="D34" s="2" t="s">
        <v>130</v>
      </c>
      <c r="E34" s="2" t="s">
        <v>99</v>
      </c>
      <c r="F34" s="2" t="s">
        <v>97</v>
      </c>
      <c r="G34" s="2" t="s">
        <v>96</v>
      </c>
      <c r="H34" s="2" t="str">
        <f t="shared" ref="H34:H65" si="4">F34&amp;"-"&amp;G34</f>
        <v>ROBOTS-MOVEMENT</v>
      </c>
      <c r="I34" s="2" t="s">
        <v>8</v>
      </c>
      <c r="J34" s="2" t="s">
        <v>174</v>
      </c>
      <c r="K34" s="4" t="s">
        <v>173</v>
      </c>
      <c r="L34" s="4" t="s">
        <v>169</v>
      </c>
      <c r="M34" s="4">
        <v>2026</v>
      </c>
      <c r="N34" s="4" t="s">
        <v>170</v>
      </c>
      <c r="O34" s="4" t="str">
        <f t="shared" si="1"/>
        <v>ROBTMvmt_COLLOSSUS-Large Bodyfall_B00M_MRDS.wav</v>
      </c>
      <c r="P34" s="4" t="str">
        <f t="shared" si="2"/>
        <v>Big machine falling to ground with heavy metallic impacts and some air hiss.</v>
      </c>
      <c r="Q34" s="4" t="s">
        <v>171</v>
      </c>
      <c r="R34" s="4" t="s">
        <v>172</v>
      </c>
      <c r="S34" s="4" t="s">
        <v>172</v>
      </c>
      <c r="T34" s="4" t="s">
        <v>172</v>
      </c>
      <c r="U34" s="4" t="s">
        <v>172</v>
      </c>
      <c r="V34" s="4" t="s">
        <v>169</v>
      </c>
      <c r="W34" s="4" t="str">
        <f t="shared" si="3"/>
        <v>ROBTMvmt_COLLOSSUS-Large Bodyfall_B00M_MRDS.wav</v>
      </c>
    </row>
    <row r="35" spans="1:23" s="2" customFormat="1" ht="12.75" customHeight="1" x14ac:dyDescent="0.15">
      <c r="A35" s="2" t="s">
        <v>208</v>
      </c>
      <c r="B35" s="2" t="s">
        <v>150</v>
      </c>
      <c r="C35" s="2" t="s">
        <v>10</v>
      </c>
      <c r="D35" s="2" t="s">
        <v>131</v>
      </c>
      <c r="E35" s="2" t="s">
        <v>99</v>
      </c>
      <c r="F35" s="2" t="s">
        <v>97</v>
      </c>
      <c r="G35" s="2" t="s">
        <v>96</v>
      </c>
      <c r="H35" s="2" t="str">
        <f t="shared" si="4"/>
        <v>ROBOTS-MOVEMENT</v>
      </c>
      <c r="I35" s="2" t="s">
        <v>8</v>
      </c>
      <c r="J35" s="2" t="s">
        <v>174</v>
      </c>
      <c r="K35" s="4" t="s">
        <v>173</v>
      </c>
      <c r="L35" s="4" t="s">
        <v>169</v>
      </c>
      <c r="M35" s="4">
        <v>2026</v>
      </c>
      <c r="N35" s="4" t="s">
        <v>170</v>
      </c>
      <c r="O35" s="4" t="str">
        <f t="shared" si="1"/>
        <v>ROBTMvmt_COLLOSSUS-Large Footstep_B00M_MRDS.wav</v>
      </c>
      <c r="P35" s="4" t="str">
        <f t="shared" si="2"/>
        <v>Massively rattling and slightly hissing movement of a big machine.</v>
      </c>
      <c r="Q35" s="4" t="s">
        <v>171</v>
      </c>
      <c r="R35" s="4" t="s">
        <v>172</v>
      </c>
      <c r="S35" s="4" t="s">
        <v>172</v>
      </c>
      <c r="T35" s="4" t="s">
        <v>172</v>
      </c>
      <c r="U35" s="4" t="s">
        <v>172</v>
      </c>
      <c r="V35" s="4" t="s">
        <v>169</v>
      </c>
      <c r="W35" s="4" t="str">
        <f t="shared" si="3"/>
        <v>ROBTMvmt_COLLOSSUS-Large Footstep_B00M_MRDS.wav</v>
      </c>
    </row>
    <row r="36" spans="1:23" s="2" customFormat="1" ht="12.75" customHeight="1" x14ac:dyDescent="0.15">
      <c r="A36" s="2" t="s">
        <v>209</v>
      </c>
      <c r="B36" s="2" t="s">
        <v>151</v>
      </c>
      <c r="C36" s="2" t="s">
        <v>10</v>
      </c>
      <c r="D36" s="2" t="s">
        <v>132</v>
      </c>
      <c r="E36" s="2" t="s">
        <v>99</v>
      </c>
      <c r="F36" s="2" t="s">
        <v>97</v>
      </c>
      <c r="G36" s="2" t="s">
        <v>96</v>
      </c>
      <c r="H36" s="2" t="str">
        <f t="shared" si="4"/>
        <v>ROBOTS-MOVEMENT</v>
      </c>
      <c r="I36" s="2" t="s">
        <v>8</v>
      </c>
      <c r="J36" s="2" t="s">
        <v>174</v>
      </c>
      <c r="K36" s="4" t="s">
        <v>173</v>
      </c>
      <c r="L36" s="4" t="s">
        <v>169</v>
      </c>
      <c r="M36" s="4">
        <v>2026</v>
      </c>
      <c r="N36" s="4" t="s">
        <v>170</v>
      </c>
      <c r="O36" s="4" t="str">
        <f t="shared" si="1"/>
        <v>ROBTMvmt_COLLOSSUS-Large Movement_B00M_MRDS.wav</v>
      </c>
      <c r="P36" s="4" t="str">
        <f t="shared" si="2"/>
        <v>Massive parts of mechanical machine moving with lots of metallic elements and light roaring.</v>
      </c>
      <c r="Q36" s="4" t="s">
        <v>171</v>
      </c>
      <c r="R36" s="4" t="s">
        <v>172</v>
      </c>
      <c r="S36" s="4" t="s">
        <v>172</v>
      </c>
      <c r="T36" s="4" t="s">
        <v>172</v>
      </c>
      <c r="U36" s="4" t="s">
        <v>172</v>
      </c>
      <c r="V36" s="4" t="s">
        <v>169</v>
      </c>
      <c r="W36" s="4" t="str">
        <f t="shared" si="3"/>
        <v>ROBTMvmt_COLLOSSUS-Large Movement_B00M_MRDS.wav</v>
      </c>
    </row>
    <row r="37" spans="1:23" s="2" customFormat="1" ht="12.75" customHeight="1" x14ac:dyDescent="0.15">
      <c r="A37" s="2" t="s">
        <v>210</v>
      </c>
      <c r="B37" s="2" t="s">
        <v>152</v>
      </c>
      <c r="C37" s="2" t="s">
        <v>10</v>
      </c>
      <c r="D37" s="2" t="s">
        <v>133</v>
      </c>
      <c r="E37" s="2" t="s">
        <v>99</v>
      </c>
      <c r="F37" s="2" t="s">
        <v>97</v>
      </c>
      <c r="G37" s="2" t="s">
        <v>96</v>
      </c>
      <c r="H37" s="2" t="str">
        <f t="shared" si="4"/>
        <v>ROBOTS-MOVEMENT</v>
      </c>
      <c r="I37" s="2" t="s">
        <v>8</v>
      </c>
      <c r="J37" s="2" t="s">
        <v>174</v>
      </c>
      <c r="K37" s="4" t="s">
        <v>173</v>
      </c>
      <c r="L37" s="4" t="s">
        <v>169</v>
      </c>
      <c r="M37" s="4">
        <v>2026</v>
      </c>
      <c r="N37" s="4" t="s">
        <v>170</v>
      </c>
      <c r="O37" s="4" t="str">
        <f t="shared" si="1"/>
        <v>ROBTMvmt_COLLOSSUS-Large Rotation_B00M_MRDS.wav</v>
      </c>
      <c r="P37" s="4" t="str">
        <f t="shared" si="2"/>
        <v>Cranking mechanism followed by enormous braam like generator, ending with massive impact.</v>
      </c>
      <c r="Q37" s="4" t="s">
        <v>171</v>
      </c>
      <c r="R37" s="4" t="s">
        <v>172</v>
      </c>
      <c r="S37" s="4" t="s">
        <v>172</v>
      </c>
      <c r="T37" s="4" t="s">
        <v>172</v>
      </c>
      <c r="U37" s="4" t="s">
        <v>172</v>
      </c>
      <c r="V37" s="4" t="s">
        <v>169</v>
      </c>
      <c r="W37" s="4" t="str">
        <f t="shared" si="3"/>
        <v>ROBTMvmt_COLLOSSUS-Large Rotation_B00M_MRDS.wav</v>
      </c>
    </row>
    <row r="38" spans="1:23" s="2" customFormat="1" ht="12.75" customHeight="1" x14ac:dyDescent="0.15">
      <c r="A38" s="2" t="s">
        <v>211</v>
      </c>
      <c r="B38" s="2" t="s">
        <v>35</v>
      </c>
      <c r="C38" s="2" t="s">
        <v>9</v>
      </c>
      <c r="D38" s="2" t="s">
        <v>98</v>
      </c>
      <c r="E38" s="2" t="s">
        <v>100</v>
      </c>
      <c r="F38" s="2" t="s">
        <v>97</v>
      </c>
      <c r="G38" s="2" t="s">
        <v>95</v>
      </c>
      <c r="H38" s="2" t="str">
        <f t="shared" si="4"/>
        <v>ROBOTS-MISC</v>
      </c>
      <c r="I38" s="2" t="s">
        <v>8</v>
      </c>
      <c r="J38" s="2" t="s">
        <v>174</v>
      </c>
      <c r="K38" s="4" t="s">
        <v>173</v>
      </c>
      <c r="L38" s="4" t="s">
        <v>169</v>
      </c>
      <c r="M38" s="4">
        <v>2026</v>
      </c>
      <c r="N38" s="4" t="s">
        <v>170</v>
      </c>
      <c r="O38" s="4" t="str">
        <f t="shared" si="1"/>
        <v>ROBTMisc_GUNBUSTER-Large Calculate_B00M_MRDS.wav</v>
      </c>
      <c r="P38" s="4" t="str">
        <f t="shared" si="2"/>
        <v>Processing signal with deep tonal pulses, heavy modulation, and commanding machine intelligence.</v>
      </c>
      <c r="Q38" s="4" t="s">
        <v>171</v>
      </c>
      <c r="R38" s="4" t="s">
        <v>172</v>
      </c>
      <c r="S38" s="4" t="s">
        <v>172</v>
      </c>
      <c r="T38" s="4" t="s">
        <v>172</v>
      </c>
      <c r="U38" s="4" t="s">
        <v>172</v>
      </c>
      <c r="V38" s="4" t="s">
        <v>169</v>
      </c>
      <c r="W38" s="4" t="str">
        <f t="shared" si="3"/>
        <v>ROBTMisc_GUNBUSTER-Large Calculate_B00M_MRDS.wav</v>
      </c>
    </row>
    <row r="39" spans="1:23" s="2" customFormat="1" ht="12.75" customHeight="1" x14ac:dyDescent="0.15">
      <c r="A39" s="2" t="s">
        <v>212</v>
      </c>
      <c r="B39" s="2" t="s">
        <v>36</v>
      </c>
      <c r="C39" s="2" t="s">
        <v>9</v>
      </c>
      <c r="D39" s="2" t="s">
        <v>102</v>
      </c>
      <c r="E39" s="2" t="s">
        <v>100</v>
      </c>
      <c r="F39" s="2" t="s">
        <v>97</v>
      </c>
      <c r="G39" s="2" t="s">
        <v>95</v>
      </c>
      <c r="H39" s="2" t="str">
        <f t="shared" si="4"/>
        <v>ROBOTS-MISC</v>
      </c>
      <c r="I39" s="2" t="s">
        <v>8</v>
      </c>
      <c r="J39" s="2" t="s">
        <v>174</v>
      </c>
      <c r="K39" s="4" t="s">
        <v>173</v>
      </c>
      <c r="L39" s="4" t="s">
        <v>169</v>
      </c>
      <c r="M39" s="4">
        <v>2026</v>
      </c>
      <c r="N39" s="4" t="s">
        <v>170</v>
      </c>
      <c r="O39" s="4" t="str">
        <f t="shared" si="1"/>
        <v>ROBTMisc_GUNBUSTER-Large Damage_B00M_MRDS.wav</v>
      </c>
      <c r="P39" s="4" t="str">
        <f t="shared" si="2"/>
        <v>Malfunctioning system with crushing metal force, rupturing components, and catastrophic mechanical failure.</v>
      </c>
      <c r="Q39" s="4" t="s">
        <v>171</v>
      </c>
      <c r="R39" s="4" t="s">
        <v>172</v>
      </c>
      <c r="S39" s="4" t="s">
        <v>172</v>
      </c>
      <c r="T39" s="4" t="s">
        <v>172</v>
      </c>
      <c r="U39" s="4" t="s">
        <v>172</v>
      </c>
      <c r="V39" s="4" t="s">
        <v>169</v>
      </c>
      <c r="W39" s="4" t="str">
        <f t="shared" si="3"/>
        <v>ROBTMisc_GUNBUSTER-Large Damage_B00M_MRDS.wav</v>
      </c>
    </row>
    <row r="40" spans="1:23" s="2" customFormat="1" ht="12.75" customHeight="1" x14ac:dyDescent="0.15">
      <c r="A40" s="2" t="s">
        <v>213</v>
      </c>
      <c r="B40" s="2" t="s">
        <v>37</v>
      </c>
      <c r="C40" s="2" t="s">
        <v>9</v>
      </c>
      <c r="D40" s="2" t="s">
        <v>103</v>
      </c>
      <c r="E40" s="2" t="s">
        <v>100</v>
      </c>
      <c r="F40" s="2" t="s">
        <v>97</v>
      </c>
      <c r="G40" s="2" t="s">
        <v>95</v>
      </c>
      <c r="H40" s="2" t="str">
        <f t="shared" si="4"/>
        <v>ROBOTS-MISC</v>
      </c>
      <c r="I40" s="2" t="s">
        <v>8</v>
      </c>
      <c r="J40" s="2" t="s">
        <v>174</v>
      </c>
      <c r="K40" s="4" t="s">
        <v>173</v>
      </c>
      <c r="L40" s="4" t="s">
        <v>169</v>
      </c>
      <c r="M40" s="4">
        <v>2026</v>
      </c>
      <c r="N40" s="4" t="s">
        <v>170</v>
      </c>
      <c r="O40" s="4" t="str">
        <f t="shared" si="1"/>
        <v>ROBTMisc_GUNBUSTER-Large Dismantle_B00M_MRDS.wav</v>
      </c>
      <c r="P40" s="4" t="str">
        <f t="shared" si="2"/>
        <v>Disassembly system with tearing structures, collapsing assemblies, and overwhelming mechanical destruction.</v>
      </c>
      <c r="Q40" s="4" t="s">
        <v>171</v>
      </c>
      <c r="R40" s="4" t="s">
        <v>172</v>
      </c>
      <c r="S40" s="4" t="s">
        <v>172</v>
      </c>
      <c r="T40" s="4" t="s">
        <v>172</v>
      </c>
      <c r="U40" s="4" t="s">
        <v>172</v>
      </c>
      <c r="V40" s="4" t="s">
        <v>169</v>
      </c>
      <c r="W40" s="4" t="str">
        <f t="shared" si="3"/>
        <v>ROBTMisc_GUNBUSTER-Large Dismantle_B00M_MRDS.wav</v>
      </c>
    </row>
    <row r="41" spans="1:23" s="2" customFormat="1" ht="12.75" customHeight="1" x14ac:dyDescent="0.15">
      <c r="A41" s="2" t="s">
        <v>214</v>
      </c>
      <c r="B41" s="2" t="s">
        <v>38</v>
      </c>
      <c r="C41" s="2" t="s">
        <v>9</v>
      </c>
      <c r="D41" s="2" t="s">
        <v>104</v>
      </c>
      <c r="E41" s="2" t="s">
        <v>100</v>
      </c>
      <c r="F41" s="2" t="s">
        <v>97</v>
      </c>
      <c r="G41" s="2" t="s">
        <v>95</v>
      </c>
      <c r="H41" s="2" t="str">
        <f t="shared" si="4"/>
        <v>ROBOTS-MISC</v>
      </c>
      <c r="I41" s="2" t="s">
        <v>8</v>
      </c>
      <c r="J41" s="2" t="s">
        <v>174</v>
      </c>
      <c r="K41" s="4" t="s">
        <v>173</v>
      </c>
      <c r="L41" s="4" t="s">
        <v>169</v>
      </c>
      <c r="M41" s="4">
        <v>2026</v>
      </c>
      <c r="N41" s="4" t="s">
        <v>170</v>
      </c>
      <c r="O41" s="4" t="str">
        <f t="shared" si="1"/>
        <v>ROBTMisc_GUNBUSTER-Large Expression_B00M_MRDS.wav</v>
      </c>
      <c r="P41" s="4" t="str">
        <f t="shared" si="2"/>
        <v>Expressive signal with powerful tonal output, dominant modulation, and commanding synthetic presence.</v>
      </c>
      <c r="Q41" s="4" t="s">
        <v>171</v>
      </c>
      <c r="R41" s="4" t="s">
        <v>172</v>
      </c>
      <c r="S41" s="4" t="s">
        <v>172</v>
      </c>
      <c r="T41" s="4" t="s">
        <v>172</v>
      </c>
      <c r="U41" s="4" t="s">
        <v>172</v>
      </c>
      <c r="V41" s="4" t="s">
        <v>169</v>
      </c>
      <c r="W41" s="4" t="str">
        <f t="shared" si="3"/>
        <v>ROBTMisc_GUNBUSTER-Large Expression_B00M_MRDS.wav</v>
      </c>
    </row>
    <row r="42" spans="1:23" s="2" customFormat="1" ht="12.75" customHeight="1" x14ac:dyDescent="0.15">
      <c r="A42" s="2" t="s">
        <v>215</v>
      </c>
      <c r="B42" s="2" t="s">
        <v>39</v>
      </c>
      <c r="C42" s="2" t="s">
        <v>9</v>
      </c>
      <c r="D42" s="2" t="s">
        <v>105</v>
      </c>
      <c r="E42" s="2" t="s">
        <v>100</v>
      </c>
      <c r="F42" s="2" t="s">
        <v>97</v>
      </c>
      <c r="G42" s="2" t="s">
        <v>95</v>
      </c>
      <c r="H42" s="2" t="str">
        <f t="shared" si="4"/>
        <v>ROBOTS-MISC</v>
      </c>
      <c r="I42" s="2" t="s">
        <v>8</v>
      </c>
      <c r="J42" s="2" t="s">
        <v>174</v>
      </c>
      <c r="K42" s="4" t="s">
        <v>173</v>
      </c>
      <c r="L42" s="4" t="s">
        <v>169</v>
      </c>
      <c r="M42" s="4">
        <v>2026</v>
      </c>
      <c r="N42" s="4" t="s">
        <v>170</v>
      </c>
      <c r="O42" s="4" t="str">
        <f t="shared" si="1"/>
        <v>ROBTMisc_GUNBUSTER-Large Idle Loop_B00M_MRDS.wav</v>
      </c>
      <c r="P42" s="4" t="str">
        <f t="shared" si="2"/>
        <v>Stand by system with deep engine presence, low-frequency energy, and constant mechanical power.</v>
      </c>
      <c r="Q42" s="4" t="s">
        <v>171</v>
      </c>
      <c r="R42" s="4" t="s">
        <v>172</v>
      </c>
      <c r="S42" s="4" t="s">
        <v>172</v>
      </c>
      <c r="T42" s="4" t="s">
        <v>172</v>
      </c>
      <c r="U42" s="4" t="s">
        <v>172</v>
      </c>
      <c r="V42" s="4" t="s">
        <v>169</v>
      </c>
      <c r="W42" s="4" t="str">
        <f t="shared" si="3"/>
        <v>ROBTMisc_GUNBUSTER-Large Idle Loop_B00M_MRDS.wav</v>
      </c>
    </row>
    <row r="43" spans="1:23" s="2" customFormat="1" ht="12.75" customHeight="1" x14ac:dyDescent="0.15">
      <c r="A43" s="2" t="s">
        <v>216</v>
      </c>
      <c r="B43" s="2" t="s">
        <v>40</v>
      </c>
      <c r="C43" s="2" t="s">
        <v>9</v>
      </c>
      <c r="D43" s="2" t="s">
        <v>106</v>
      </c>
      <c r="E43" s="2" t="s">
        <v>100</v>
      </c>
      <c r="F43" s="2" t="s">
        <v>97</v>
      </c>
      <c r="G43" s="2" t="s">
        <v>95</v>
      </c>
      <c r="H43" s="2" t="str">
        <f t="shared" si="4"/>
        <v>ROBOTS-MISC</v>
      </c>
      <c r="I43" s="2" t="s">
        <v>8</v>
      </c>
      <c r="J43" s="2" t="s">
        <v>174</v>
      </c>
      <c r="K43" s="4" t="s">
        <v>173</v>
      </c>
      <c r="L43" s="4" t="s">
        <v>169</v>
      </c>
      <c r="M43" s="4">
        <v>2026</v>
      </c>
      <c r="N43" s="4" t="s">
        <v>170</v>
      </c>
      <c r="O43" s="4" t="str">
        <f t="shared" si="1"/>
        <v>ROBTMisc_GUNBUSTER-Large Power Down_B00M_MRDS.wav</v>
      </c>
      <c r="P43" s="4" t="str">
        <f t="shared" si="2"/>
        <v>Shutting down system with collapsing energy, fading power cores, and massive mechanical decline.</v>
      </c>
      <c r="Q43" s="4" t="s">
        <v>171</v>
      </c>
      <c r="R43" s="4" t="s">
        <v>172</v>
      </c>
      <c r="S43" s="4" t="s">
        <v>172</v>
      </c>
      <c r="T43" s="4" t="s">
        <v>172</v>
      </c>
      <c r="U43" s="4" t="s">
        <v>172</v>
      </c>
      <c r="V43" s="4" t="s">
        <v>169</v>
      </c>
      <c r="W43" s="4" t="str">
        <f t="shared" si="3"/>
        <v>ROBTMisc_GUNBUSTER-Large Power Down_B00M_MRDS.wav</v>
      </c>
    </row>
    <row r="44" spans="1:23" s="2" customFormat="1" ht="12.75" customHeight="1" x14ac:dyDescent="0.15">
      <c r="A44" s="2" t="s">
        <v>217</v>
      </c>
      <c r="B44" s="2" t="s">
        <v>41</v>
      </c>
      <c r="C44" s="2" t="s">
        <v>9</v>
      </c>
      <c r="D44" s="2" t="s">
        <v>107</v>
      </c>
      <c r="E44" s="2" t="s">
        <v>100</v>
      </c>
      <c r="F44" s="2" t="s">
        <v>97</v>
      </c>
      <c r="G44" s="2" t="s">
        <v>95</v>
      </c>
      <c r="H44" s="2" t="str">
        <f t="shared" si="4"/>
        <v>ROBOTS-MISC</v>
      </c>
      <c r="I44" s="2" t="s">
        <v>8</v>
      </c>
      <c r="J44" s="2" t="s">
        <v>174</v>
      </c>
      <c r="K44" s="4" t="s">
        <v>173</v>
      </c>
      <c r="L44" s="4" t="s">
        <v>169</v>
      </c>
      <c r="M44" s="4">
        <v>2026</v>
      </c>
      <c r="N44" s="4" t="s">
        <v>170</v>
      </c>
      <c r="O44" s="4" t="str">
        <f t="shared" si="1"/>
        <v>ROBTMisc_GUNBUSTER-Large Power Up_B00M_MRDS.wav</v>
      </c>
      <c r="P44" s="4" t="str">
        <f t="shared" si="2"/>
        <v>Activating system with surging energy, escalating power, and dominant mechanical ignition.</v>
      </c>
      <c r="Q44" s="4" t="s">
        <v>171</v>
      </c>
      <c r="R44" s="4" t="s">
        <v>172</v>
      </c>
      <c r="S44" s="4" t="s">
        <v>172</v>
      </c>
      <c r="T44" s="4" t="s">
        <v>172</v>
      </c>
      <c r="U44" s="4" t="s">
        <v>172</v>
      </c>
      <c r="V44" s="4" t="s">
        <v>169</v>
      </c>
      <c r="W44" s="4" t="str">
        <f t="shared" si="3"/>
        <v>ROBTMisc_GUNBUSTER-Large Power Up_B00M_MRDS.wav</v>
      </c>
    </row>
    <row r="45" spans="1:23" s="2" customFormat="1" ht="12.75" customHeight="1" x14ac:dyDescent="0.15">
      <c r="A45" s="2" t="s">
        <v>218</v>
      </c>
      <c r="B45" s="2" t="s">
        <v>42</v>
      </c>
      <c r="C45" s="2" t="s">
        <v>9</v>
      </c>
      <c r="D45" s="2" t="s">
        <v>108</v>
      </c>
      <c r="E45" s="2" t="s">
        <v>100</v>
      </c>
      <c r="F45" s="2" t="s">
        <v>97</v>
      </c>
      <c r="G45" s="2" t="s">
        <v>95</v>
      </c>
      <c r="H45" s="2" t="str">
        <f t="shared" si="4"/>
        <v>ROBOTS-MISC</v>
      </c>
      <c r="I45" s="2" t="s">
        <v>8</v>
      </c>
      <c r="J45" s="2" t="s">
        <v>174</v>
      </c>
      <c r="K45" s="4" t="s">
        <v>173</v>
      </c>
      <c r="L45" s="4" t="s">
        <v>169</v>
      </c>
      <c r="M45" s="4">
        <v>2026</v>
      </c>
      <c r="N45" s="4" t="s">
        <v>170</v>
      </c>
      <c r="O45" s="4" t="str">
        <f t="shared" si="1"/>
        <v>ROBTMisc_GUNBUSTER-Large Transform_B00M_MRDS.wav</v>
      </c>
      <c r="P45" s="4" t="str">
        <f t="shared" si="2"/>
        <v>Modifying system with massive shifting structures, heavy articulation, and large scale mechanical reconfiguration.</v>
      </c>
      <c r="Q45" s="4" t="s">
        <v>171</v>
      </c>
      <c r="R45" s="4" t="s">
        <v>172</v>
      </c>
      <c r="S45" s="4" t="s">
        <v>172</v>
      </c>
      <c r="T45" s="4" t="s">
        <v>172</v>
      </c>
      <c r="U45" s="4" t="s">
        <v>172</v>
      </c>
      <c r="V45" s="4" t="s">
        <v>169</v>
      </c>
      <c r="W45" s="4" t="str">
        <f t="shared" si="3"/>
        <v>ROBTMisc_GUNBUSTER-Large Transform_B00M_MRDS.wav</v>
      </c>
    </row>
    <row r="46" spans="1:23" s="2" customFormat="1" ht="12.75" customHeight="1" x14ac:dyDescent="0.15">
      <c r="A46" s="2" t="s">
        <v>219</v>
      </c>
      <c r="B46" s="2" t="s">
        <v>43</v>
      </c>
      <c r="C46" s="2" t="s">
        <v>10</v>
      </c>
      <c r="D46" s="2" t="s">
        <v>130</v>
      </c>
      <c r="E46" s="2" t="s">
        <v>100</v>
      </c>
      <c r="F46" s="2" t="s">
        <v>97</v>
      </c>
      <c r="G46" s="2" t="s">
        <v>96</v>
      </c>
      <c r="H46" s="2" t="str">
        <f t="shared" si="4"/>
        <v>ROBOTS-MOVEMENT</v>
      </c>
      <c r="I46" s="2" t="s">
        <v>8</v>
      </c>
      <c r="J46" s="2" t="s">
        <v>174</v>
      </c>
      <c r="K46" s="4" t="s">
        <v>173</v>
      </c>
      <c r="L46" s="4" t="s">
        <v>169</v>
      </c>
      <c r="M46" s="4">
        <v>2026</v>
      </c>
      <c r="N46" s="4" t="s">
        <v>170</v>
      </c>
      <c r="O46" s="4" t="str">
        <f t="shared" si="1"/>
        <v>ROBTMvmt_GUNBUSTER-Large Bodyfall_B00M_MRDS.wav</v>
      </c>
      <c r="P46" s="4" t="str">
        <f t="shared" si="2"/>
        <v>Machine dropping with extreme weight, crushing impact, and destructive mechanical collapse.</v>
      </c>
      <c r="Q46" s="4" t="s">
        <v>171</v>
      </c>
      <c r="R46" s="4" t="s">
        <v>172</v>
      </c>
      <c r="S46" s="4" t="s">
        <v>172</v>
      </c>
      <c r="T46" s="4" t="s">
        <v>172</v>
      </c>
      <c r="U46" s="4" t="s">
        <v>172</v>
      </c>
      <c r="V46" s="4" t="s">
        <v>169</v>
      </c>
      <c r="W46" s="4" t="str">
        <f t="shared" si="3"/>
        <v>ROBTMvmt_GUNBUSTER-Large Bodyfall_B00M_MRDS.wav</v>
      </c>
    </row>
    <row r="47" spans="1:23" s="2" customFormat="1" ht="12.75" customHeight="1" x14ac:dyDescent="0.15">
      <c r="A47" s="2" t="s">
        <v>220</v>
      </c>
      <c r="B47" s="2" t="s">
        <v>44</v>
      </c>
      <c r="C47" s="2" t="s">
        <v>10</v>
      </c>
      <c r="D47" s="2" t="s">
        <v>131</v>
      </c>
      <c r="E47" s="2" t="s">
        <v>100</v>
      </c>
      <c r="F47" s="2" t="s">
        <v>97</v>
      </c>
      <c r="G47" s="2" t="s">
        <v>96</v>
      </c>
      <c r="H47" s="2" t="str">
        <f t="shared" si="4"/>
        <v>ROBOTS-MOVEMENT</v>
      </c>
      <c r="I47" s="2" t="s">
        <v>8</v>
      </c>
      <c r="J47" s="2" t="s">
        <v>174</v>
      </c>
      <c r="K47" s="4" t="s">
        <v>173</v>
      </c>
      <c r="L47" s="4" t="s">
        <v>169</v>
      </c>
      <c r="M47" s="4">
        <v>2026</v>
      </c>
      <c r="N47" s="4" t="s">
        <v>170</v>
      </c>
      <c r="O47" s="4" t="str">
        <f t="shared" si="1"/>
        <v>ROBTMvmt_GUNBUSTER-Large Footstep_B00M_MRDS.wav</v>
      </c>
      <c r="P47" s="4" t="str">
        <f t="shared" si="2"/>
        <v>Machine running with massive impact, ground-shaking force, and dominant mechanical weight.</v>
      </c>
      <c r="Q47" s="4" t="s">
        <v>171</v>
      </c>
      <c r="R47" s="4" t="s">
        <v>172</v>
      </c>
      <c r="S47" s="4" t="s">
        <v>172</v>
      </c>
      <c r="T47" s="4" t="s">
        <v>172</v>
      </c>
      <c r="U47" s="4" t="s">
        <v>172</v>
      </c>
      <c r="V47" s="4" t="s">
        <v>169</v>
      </c>
      <c r="W47" s="4" t="str">
        <f t="shared" si="3"/>
        <v>ROBTMvmt_GUNBUSTER-Large Footstep_B00M_MRDS.wav</v>
      </c>
    </row>
    <row r="48" spans="1:23" s="2" customFormat="1" ht="12.75" customHeight="1" x14ac:dyDescent="0.15">
      <c r="A48" s="2" t="s">
        <v>221</v>
      </c>
      <c r="B48" s="2" t="s">
        <v>45</v>
      </c>
      <c r="C48" s="2" t="s">
        <v>10</v>
      </c>
      <c r="D48" s="2" t="s">
        <v>132</v>
      </c>
      <c r="E48" s="2" t="s">
        <v>100</v>
      </c>
      <c r="F48" s="2" t="s">
        <v>97</v>
      </c>
      <c r="G48" s="2" t="s">
        <v>96</v>
      </c>
      <c r="H48" s="2" t="str">
        <f t="shared" si="4"/>
        <v>ROBOTS-MOVEMENT</v>
      </c>
      <c r="I48" s="2" t="s">
        <v>8</v>
      </c>
      <c r="J48" s="2" t="s">
        <v>174</v>
      </c>
      <c r="K48" s="4" t="s">
        <v>173</v>
      </c>
      <c r="L48" s="4" t="s">
        <v>169</v>
      </c>
      <c r="M48" s="4">
        <v>2026</v>
      </c>
      <c r="N48" s="4" t="s">
        <v>170</v>
      </c>
      <c r="O48" s="4" t="str">
        <f t="shared" si="1"/>
        <v>ROBTMvmt_GUNBUSTER-Large Movement_B00M_MRDS.wav</v>
      </c>
      <c r="P48" s="4" t="str">
        <f t="shared" si="2"/>
        <v>Motion system with heavy articulation, powerful mechanics, and slow dominant motion.</v>
      </c>
      <c r="Q48" s="4" t="s">
        <v>171</v>
      </c>
      <c r="R48" s="4" t="s">
        <v>172</v>
      </c>
      <c r="S48" s="4" t="s">
        <v>172</v>
      </c>
      <c r="T48" s="4" t="s">
        <v>172</v>
      </c>
      <c r="U48" s="4" t="s">
        <v>172</v>
      </c>
      <c r="V48" s="4" t="s">
        <v>169</v>
      </c>
      <c r="W48" s="4" t="str">
        <f t="shared" si="3"/>
        <v>ROBTMvmt_GUNBUSTER-Large Movement_B00M_MRDS.wav</v>
      </c>
    </row>
    <row r="49" spans="1:23" s="2" customFormat="1" ht="12.75" customHeight="1" x14ac:dyDescent="0.15">
      <c r="A49" s="2" t="s">
        <v>222</v>
      </c>
      <c r="B49" s="2" t="s">
        <v>46</v>
      </c>
      <c r="C49" s="2" t="s">
        <v>10</v>
      </c>
      <c r="D49" s="2" t="s">
        <v>133</v>
      </c>
      <c r="E49" s="2" t="s">
        <v>100</v>
      </c>
      <c r="F49" s="2" t="s">
        <v>97</v>
      </c>
      <c r="G49" s="2" t="s">
        <v>96</v>
      </c>
      <c r="H49" s="2" t="str">
        <f t="shared" si="4"/>
        <v>ROBOTS-MOVEMENT</v>
      </c>
      <c r="I49" s="2" t="s">
        <v>8</v>
      </c>
      <c r="J49" s="2" t="s">
        <v>174</v>
      </c>
      <c r="K49" s="4" t="s">
        <v>173</v>
      </c>
      <c r="L49" s="4" t="s">
        <v>169</v>
      </c>
      <c r="M49" s="4">
        <v>2026</v>
      </c>
      <c r="N49" s="4" t="s">
        <v>170</v>
      </c>
      <c r="O49" s="4" t="str">
        <f t="shared" si="1"/>
        <v>ROBTMvmt_GUNBUSTER-Large Rotation_B00M_MRDS.wav</v>
      </c>
      <c r="P49" s="4" t="str">
        <f t="shared" si="2"/>
        <v>Circulating system with massive turning force, heavy servo strain, and powerful mechanical pivot.</v>
      </c>
      <c r="Q49" s="4" t="s">
        <v>171</v>
      </c>
      <c r="R49" s="4" t="s">
        <v>172</v>
      </c>
      <c r="S49" s="4" t="s">
        <v>172</v>
      </c>
      <c r="T49" s="4" t="s">
        <v>172</v>
      </c>
      <c r="U49" s="4" t="s">
        <v>172</v>
      </c>
      <c r="V49" s="4" t="s">
        <v>169</v>
      </c>
      <c r="W49" s="4" t="str">
        <f t="shared" si="3"/>
        <v>ROBTMvmt_GUNBUSTER-Large Rotation_B00M_MRDS.wav</v>
      </c>
    </row>
    <row r="50" spans="1:23" s="2" customFormat="1" ht="12.75" customHeight="1" x14ac:dyDescent="0.15">
      <c r="A50" s="2" t="s">
        <v>223</v>
      </c>
      <c r="B50" s="2" t="s">
        <v>47</v>
      </c>
      <c r="C50" s="2" t="s">
        <v>9</v>
      </c>
      <c r="D50" s="2" t="s">
        <v>120</v>
      </c>
      <c r="E50" s="2" t="s">
        <v>121</v>
      </c>
      <c r="F50" s="2" t="s">
        <v>97</v>
      </c>
      <c r="G50" s="2" t="s">
        <v>95</v>
      </c>
      <c r="H50" s="2" t="str">
        <f t="shared" si="4"/>
        <v>ROBOTS-MISC</v>
      </c>
      <c r="I50" s="2" t="s">
        <v>8</v>
      </c>
      <c r="J50" s="2" t="s">
        <v>174</v>
      </c>
      <c r="K50" s="4" t="s">
        <v>173</v>
      </c>
      <c r="L50" s="4" t="s">
        <v>169</v>
      </c>
      <c r="M50" s="4">
        <v>2026</v>
      </c>
      <c r="N50" s="4" t="s">
        <v>170</v>
      </c>
      <c r="O50" s="4" t="str">
        <f t="shared" si="1"/>
        <v>ROBTMisc_MICROBOT-Small Calculate_B00M_MRDS.wav</v>
      </c>
      <c r="P50" s="4" t="str">
        <f t="shared" si="2"/>
        <v>Processing signal with rapid digital ticks, tight bursts, and agile micro scale precision.</v>
      </c>
      <c r="Q50" s="4" t="s">
        <v>171</v>
      </c>
      <c r="R50" s="4" t="s">
        <v>172</v>
      </c>
      <c r="S50" s="4" t="s">
        <v>172</v>
      </c>
      <c r="T50" s="4" t="s">
        <v>172</v>
      </c>
      <c r="U50" s="4" t="s">
        <v>172</v>
      </c>
      <c r="V50" s="4" t="s">
        <v>169</v>
      </c>
      <c r="W50" s="4" t="str">
        <f t="shared" si="3"/>
        <v>ROBTMisc_MICROBOT-Small Calculate_B00M_MRDS.wav</v>
      </c>
    </row>
    <row r="51" spans="1:23" s="2" customFormat="1" ht="12.75" customHeight="1" x14ac:dyDescent="0.15">
      <c r="A51" s="2" t="s">
        <v>224</v>
      </c>
      <c r="B51" s="2" t="s">
        <v>48</v>
      </c>
      <c r="C51" s="2" t="s">
        <v>9</v>
      </c>
      <c r="D51" s="2" t="s">
        <v>123</v>
      </c>
      <c r="E51" s="2" t="s">
        <v>121</v>
      </c>
      <c r="F51" s="2" t="s">
        <v>97</v>
      </c>
      <c r="G51" s="2" t="s">
        <v>95</v>
      </c>
      <c r="H51" s="2" t="str">
        <f t="shared" si="4"/>
        <v>ROBOTS-MISC</v>
      </c>
      <c r="I51" s="2" t="s">
        <v>8</v>
      </c>
      <c r="J51" s="2" t="s">
        <v>174</v>
      </c>
      <c r="K51" s="4" t="s">
        <v>173</v>
      </c>
      <c r="L51" s="4" t="s">
        <v>169</v>
      </c>
      <c r="M51" s="4">
        <v>2026</v>
      </c>
      <c r="N51" s="4" t="s">
        <v>170</v>
      </c>
      <c r="O51" s="4" t="str">
        <f t="shared" si="1"/>
        <v>ROBTMisc_MICROBOT-Small Damage_B00M_MRDS.wav</v>
      </c>
      <c r="P51" s="4" t="str">
        <f t="shared" si="2"/>
        <v>Malfunctioning system with sharp clicks, glitch bursts, and fragmented electronic failure.</v>
      </c>
      <c r="Q51" s="4" t="s">
        <v>171</v>
      </c>
      <c r="R51" s="4" t="s">
        <v>172</v>
      </c>
      <c r="S51" s="4" t="s">
        <v>172</v>
      </c>
      <c r="T51" s="4" t="s">
        <v>172</v>
      </c>
      <c r="U51" s="4" t="s">
        <v>172</v>
      </c>
      <c r="V51" s="4" t="s">
        <v>169</v>
      </c>
      <c r="W51" s="4" t="str">
        <f t="shared" si="3"/>
        <v>ROBTMisc_MICROBOT-Small Damage_B00M_MRDS.wav</v>
      </c>
    </row>
    <row r="52" spans="1:23" s="2" customFormat="1" ht="12.75" customHeight="1" x14ac:dyDescent="0.15">
      <c r="A52" s="2" t="s">
        <v>225</v>
      </c>
      <c r="B52" s="2" t="s">
        <v>49</v>
      </c>
      <c r="C52" s="2" t="s">
        <v>9</v>
      </c>
      <c r="D52" s="2" t="s">
        <v>124</v>
      </c>
      <c r="E52" s="2" t="s">
        <v>121</v>
      </c>
      <c r="F52" s="2" t="s">
        <v>97</v>
      </c>
      <c r="G52" s="2" t="s">
        <v>95</v>
      </c>
      <c r="H52" s="2" t="str">
        <f t="shared" si="4"/>
        <v>ROBOTS-MISC</v>
      </c>
      <c r="I52" s="2" t="s">
        <v>8</v>
      </c>
      <c r="J52" s="2" t="s">
        <v>174</v>
      </c>
      <c r="K52" s="4" t="s">
        <v>173</v>
      </c>
      <c r="L52" s="4" t="s">
        <v>169</v>
      </c>
      <c r="M52" s="4">
        <v>2026</v>
      </c>
      <c r="N52" s="4" t="s">
        <v>170</v>
      </c>
      <c r="O52" s="4" t="str">
        <f t="shared" si="1"/>
        <v>ROBTMisc_MICROBOT-Small Dismantle_B00M_MRDS.wav</v>
      </c>
      <c r="P52" s="4" t="str">
        <f t="shared" si="2"/>
        <v>Disassembly system with scattering components, rapid disassembly, and chaotic micro mechanical breakdown.</v>
      </c>
      <c r="Q52" s="4" t="s">
        <v>171</v>
      </c>
      <c r="R52" s="4" t="s">
        <v>172</v>
      </c>
      <c r="S52" s="4" t="s">
        <v>172</v>
      </c>
      <c r="T52" s="4" t="s">
        <v>172</v>
      </c>
      <c r="U52" s="4" t="s">
        <v>172</v>
      </c>
      <c r="V52" s="4" t="s">
        <v>169</v>
      </c>
      <c r="W52" s="4" t="str">
        <f t="shared" si="3"/>
        <v>ROBTMisc_MICROBOT-Small Dismantle_B00M_MRDS.wav</v>
      </c>
    </row>
    <row r="53" spans="1:23" s="2" customFormat="1" ht="12.75" customHeight="1" x14ac:dyDescent="0.15">
      <c r="A53" s="2" t="s">
        <v>226</v>
      </c>
      <c r="B53" s="2" t="s">
        <v>50</v>
      </c>
      <c r="C53" s="2" t="s">
        <v>9</v>
      </c>
      <c r="D53" s="2" t="s">
        <v>125</v>
      </c>
      <c r="E53" s="2" t="s">
        <v>121</v>
      </c>
      <c r="F53" s="2" t="s">
        <v>97</v>
      </c>
      <c r="G53" s="2" t="s">
        <v>95</v>
      </c>
      <c r="H53" s="2" t="str">
        <f t="shared" si="4"/>
        <v>ROBOTS-MISC</v>
      </c>
      <c r="I53" s="2" t="s">
        <v>8</v>
      </c>
      <c r="J53" s="2" t="s">
        <v>174</v>
      </c>
      <c r="K53" s="4" t="s">
        <v>173</v>
      </c>
      <c r="L53" s="4" t="s">
        <v>169</v>
      </c>
      <c r="M53" s="4">
        <v>2026</v>
      </c>
      <c r="N53" s="4" t="s">
        <v>170</v>
      </c>
      <c r="O53" s="4" t="str">
        <f t="shared" si="1"/>
        <v>ROBTMisc_MICROBOT-Small Expression_B00M_MRDS.wav</v>
      </c>
      <c r="P53" s="4" t="str">
        <f t="shared" si="2"/>
        <v>Expressive signal with quick tonal chirps, bright modulation, and lively synthetic articulation.</v>
      </c>
      <c r="Q53" s="4" t="s">
        <v>171</v>
      </c>
      <c r="R53" s="4" t="s">
        <v>172</v>
      </c>
      <c r="S53" s="4" t="s">
        <v>172</v>
      </c>
      <c r="T53" s="4" t="s">
        <v>172</v>
      </c>
      <c r="U53" s="4" t="s">
        <v>172</v>
      </c>
      <c r="V53" s="4" t="s">
        <v>169</v>
      </c>
      <c r="W53" s="4" t="str">
        <f t="shared" si="3"/>
        <v>ROBTMisc_MICROBOT-Small Expression_B00M_MRDS.wav</v>
      </c>
    </row>
    <row r="54" spans="1:23" s="2" customFormat="1" ht="12.75" customHeight="1" x14ac:dyDescent="0.15">
      <c r="A54" s="2" t="s">
        <v>227</v>
      </c>
      <c r="B54" s="2" t="s">
        <v>51</v>
      </c>
      <c r="C54" s="2" t="s">
        <v>9</v>
      </c>
      <c r="D54" s="2" t="s">
        <v>126</v>
      </c>
      <c r="E54" s="2" t="s">
        <v>121</v>
      </c>
      <c r="F54" s="2" t="s">
        <v>97</v>
      </c>
      <c r="G54" s="2" t="s">
        <v>95</v>
      </c>
      <c r="H54" s="2" t="str">
        <f t="shared" si="4"/>
        <v>ROBOTS-MISC</v>
      </c>
      <c r="I54" s="2" t="s">
        <v>8</v>
      </c>
      <c r="J54" s="2" t="s">
        <v>174</v>
      </c>
      <c r="K54" s="4" t="s">
        <v>173</v>
      </c>
      <c r="L54" s="4" t="s">
        <v>169</v>
      </c>
      <c r="M54" s="4">
        <v>2026</v>
      </c>
      <c r="N54" s="4" t="s">
        <v>170</v>
      </c>
      <c r="O54" s="4" t="str">
        <f t="shared" si="1"/>
        <v>ROBTMisc_MICROBOT-Small Idle Loop_B00M_MRDS.wav</v>
      </c>
      <c r="P54" s="4" t="str">
        <f t="shared" si="2"/>
        <v>Stand by system with subtle pulses, light activity, and continuous micro scale motion.</v>
      </c>
      <c r="Q54" s="4" t="s">
        <v>171</v>
      </c>
      <c r="R54" s="4" t="s">
        <v>172</v>
      </c>
      <c r="S54" s="4" t="s">
        <v>172</v>
      </c>
      <c r="T54" s="4" t="s">
        <v>172</v>
      </c>
      <c r="U54" s="4" t="s">
        <v>172</v>
      </c>
      <c r="V54" s="4" t="s">
        <v>169</v>
      </c>
      <c r="W54" s="4" t="str">
        <f t="shared" si="3"/>
        <v>ROBTMisc_MICROBOT-Small Idle Loop_B00M_MRDS.wav</v>
      </c>
    </row>
    <row r="55" spans="1:23" s="2" customFormat="1" ht="12.75" customHeight="1" x14ac:dyDescent="0.15">
      <c r="A55" s="2" t="s">
        <v>228</v>
      </c>
      <c r="B55" s="2" t="s">
        <v>52</v>
      </c>
      <c r="C55" s="2" t="s">
        <v>9</v>
      </c>
      <c r="D55" s="2" t="s">
        <v>127</v>
      </c>
      <c r="E55" s="2" t="s">
        <v>121</v>
      </c>
      <c r="F55" s="2" t="s">
        <v>97</v>
      </c>
      <c r="G55" s="2" t="s">
        <v>95</v>
      </c>
      <c r="H55" s="2" t="str">
        <f t="shared" si="4"/>
        <v>ROBOTS-MISC</v>
      </c>
      <c r="I55" s="2" t="s">
        <v>8</v>
      </c>
      <c r="J55" s="2" t="s">
        <v>174</v>
      </c>
      <c r="K55" s="4" t="s">
        <v>173</v>
      </c>
      <c r="L55" s="4" t="s">
        <v>169</v>
      </c>
      <c r="M55" s="4">
        <v>2026</v>
      </c>
      <c r="N55" s="4" t="s">
        <v>170</v>
      </c>
      <c r="O55" s="4" t="str">
        <f t="shared" si="1"/>
        <v>ROBTMisc_MICROBOT-Small Power Down_B00M_MRDS.wav</v>
      </c>
      <c r="P55" s="4" t="str">
        <f t="shared" si="2"/>
        <v>Shutting down system with fading signals, short tonal drops, and soft electronic decay.</v>
      </c>
      <c r="Q55" s="4" t="s">
        <v>171</v>
      </c>
      <c r="R55" s="4" t="s">
        <v>172</v>
      </c>
      <c r="S55" s="4" t="s">
        <v>172</v>
      </c>
      <c r="T55" s="4" t="s">
        <v>172</v>
      </c>
      <c r="U55" s="4" t="s">
        <v>172</v>
      </c>
      <c r="V55" s="4" t="s">
        <v>169</v>
      </c>
      <c r="W55" s="4" t="str">
        <f t="shared" si="3"/>
        <v>ROBTMisc_MICROBOT-Small Power Down_B00M_MRDS.wav</v>
      </c>
    </row>
    <row r="56" spans="1:23" s="2" customFormat="1" ht="12.75" customHeight="1" x14ac:dyDescent="0.15">
      <c r="A56" s="2" t="s">
        <v>229</v>
      </c>
      <c r="B56" s="2" t="s">
        <v>53</v>
      </c>
      <c r="C56" s="2" t="s">
        <v>9</v>
      </c>
      <c r="D56" s="2" t="s">
        <v>128</v>
      </c>
      <c r="E56" s="2" t="s">
        <v>121</v>
      </c>
      <c r="F56" s="2" t="s">
        <v>97</v>
      </c>
      <c r="G56" s="2" t="s">
        <v>95</v>
      </c>
      <c r="H56" s="2" t="str">
        <f t="shared" si="4"/>
        <v>ROBOTS-MISC</v>
      </c>
      <c r="I56" s="2" t="s">
        <v>8</v>
      </c>
      <c r="J56" s="2" t="s">
        <v>174</v>
      </c>
      <c r="K56" s="4" t="s">
        <v>173</v>
      </c>
      <c r="L56" s="4" t="s">
        <v>169</v>
      </c>
      <c r="M56" s="4">
        <v>2026</v>
      </c>
      <c r="N56" s="4" t="s">
        <v>170</v>
      </c>
      <c r="O56" s="4" t="str">
        <f t="shared" si="1"/>
        <v>ROBTMisc_MICROBOT-Small Power Up_B00M_MRDS.wav</v>
      </c>
      <c r="P56" s="4" t="str">
        <f t="shared" si="2"/>
        <v>Activating system with quick bursts, rising tones, and rapid micro scale startup.</v>
      </c>
      <c r="Q56" s="4" t="s">
        <v>171</v>
      </c>
      <c r="R56" s="4" t="s">
        <v>172</v>
      </c>
      <c r="S56" s="4" t="s">
        <v>172</v>
      </c>
      <c r="T56" s="4" t="s">
        <v>172</v>
      </c>
      <c r="U56" s="4" t="s">
        <v>172</v>
      </c>
      <c r="V56" s="4" t="s">
        <v>169</v>
      </c>
      <c r="W56" s="4" t="str">
        <f t="shared" si="3"/>
        <v>ROBTMisc_MICROBOT-Small Power Up_B00M_MRDS.wav</v>
      </c>
    </row>
    <row r="57" spans="1:23" s="2" customFormat="1" ht="12.75" customHeight="1" x14ac:dyDescent="0.15">
      <c r="A57" s="2" t="s">
        <v>230</v>
      </c>
      <c r="B57" s="2" t="s">
        <v>54</v>
      </c>
      <c r="C57" s="2" t="s">
        <v>9</v>
      </c>
      <c r="D57" s="2" t="s">
        <v>129</v>
      </c>
      <c r="E57" s="2" t="s">
        <v>121</v>
      </c>
      <c r="F57" s="2" t="s">
        <v>97</v>
      </c>
      <c r="G57" s="2" t="s">
        <v>95</v>
      </c>
      <c r="H57" s="2" t="str">
        <f t="shared" si="4"/>
        <v>ROBOTS-MISC</v>
      </c>
      <c r="I57" s="2" t="s">
        <v>8</v>
      </c>
      <c r="J57" s="2" t="s">
        <v>174</v>
      </c>
      <c r="K57" s="4" t="s">
        <v>173</v>
      </c>
      <c r="L57" s="4" t="s">
        <v>169</v>
      </c>
      <c r="M57" s="4">
        <v>2026</v>
      </c>
      <c r="N57" s="4" t="s">
        <v>170</v>
      </c>
      <c r="O57" s="4" t="str">
        <f t="shared" si="1"/>
        <v>ROBTMisc_MICROBOT-Small Transform_B00M_MRDS.wav</v>
      </c>
      <c r="P57" s="4" t="str">
        <f t="shared" si="2"/>
        <v>Modifying system with fast reconfiguration, shifting components, and energetic micro mechanical motion.</v>
      </c>
      <c r="Q57" s="4" t="s">
        <v>171</v>
      </c>
      <c r="R57" s="4" t="s">
        <v>172</v>
      </c>
      <c r="S57" s="4" t="s">
        <v>172</v>
      </c>
      <c r="T57" s="4" t="s">
        <v>172</v>
      </c>
      <c r="U57" s="4" t="s">
        <v>172</v>
      </c>
      <c r="V57" s="4" t="s">
        <v>169</v>
      </c>
      <c r="W57" s="4" t="str">
        <f t="shared" si="3"/>
        <v>ROBTMisc_MICROBOT-Small Transform_B00M_MRDS.wav</v>
      </c>
    </row>
    <row r="58" spans="1:23" s="2" customFormat="1" ht="12.75" customHeight="1" x14ac:dyDescent="0.15">
      <c r="A58" s="2" t="s">
        <v>231</v>
      </c>
      <c r="B58" s="2" t="s">
        <v>55</v>
      </c>
      <c r="C58" s="2" t="s">
        <v>10</v>
      </c>
      <c r="D58" s="2" t="s">
        <v>138</v>
      </c>
      <c r="E58" s="2" t="s">
        <v>121</v>
      </c>
      <c r="F58" s="2" t="s">
        <v>97</v>
      </c>
      <c r="G58" s="2" t="s">
        <v>96</v>
      </c>
      <c r="H58" s="2" t="str">
        <f t="shared" si="4"/>
        <v>ROBOTS-MOVEMENT</v>
      </c>
      <c r="I58" s="2" t="s">
        <v>8</v>
      </c>
      <c r="J58" s="2" t="s">
        <v>174</v>
      </c>
      <c r="K58" s="4" t="s">
        <v>173</v>
      </c>
      <c r="L58" s="4" t="s">
        <v>169</v>
      </c>
      <c r="M58" s="4">
        <v>2026</v>
      </c>
      <c r="N58" s="4" t="s">
        <v>170</v>
      </c>
      <c r="O58" s="4" t="str">
        <f t="shared" si="1"/>
        <v>ROBTMvmt_MICROBOT-Small Bodyfall_B00M_MRDS.wav</v>
      </c>
      <c r="P58" s="4" t="str">
        <f t="shared" si="2"/>
        <v>Machine dropping with light impact, scattered parts, and quick mechanical response.</v>
      </c>
      <c r="Q58" s="4" t="s">
        <v>171</v>
      </c>
      <c r="R58" s="4" t="s">
        <v>172</v>
      </c>
      <c r="S58" s="4" t="s">
        <v>172</v>
      </c>
      <c r="T58" s="4" t="s">
        <v>172</v>
      </c>
      <c r="U58" s="4" t="s">
        <v>172</v>
      </c>
      <c r="V58" s="4" t="s">
        <v>169</v>
      </c>
      <c r="W58" s="4" t="str">
        <f t="shared" si="3"/>
        <v>ROBTMvmt_MICROBOT-Small Bodyfall_B00M_MRDS.wav</v>
      </c>
    </row>
    <row r="59" spans="1:23" s="2" customFormat="1" ht="12.75" customHeight="1" x14ac:dyDescent="0.15">
      <c r="A59" s="2" t="s">
        <v>232</v>
      </c>
      <c r="B59" s="2" t="s">
        <v>56</v>
      </c>
      <c r="C59" s="2" t="s">
        <v>10</v>
      </c>
      <c r="D59" s="2" t="s">
        <v>139</v>
      </c>
      <c r="E59" s="2" t="s">
        <v>121</v>
      </c>
      <c r="F59" s="2" t="s">
        <v>97</v>
      </c>
      <c r="G59" s="2" t="s">
        <v>96</v>
      </c>
      <c r="H59" s="2" t="str">
        <f t="shared" si="4"/>
        <v>ROBOTS-MOVEMENT</v>
      </c>
      <c r="I59" s="2" t="s">
        <v>8</v>
      </c>
      <c r="J59" s="2" t="s">
        <v>174</v>
      </c>
      <c r="K59" s="4" t="s">
        <v>173</v>
      </c>
      <c r="L59" s="4" t="s">
        <v>169</v>
      </c>
      <c r="M59" s="4">
        <v>2026</v>
      </c>
      <c r="N59" s="4" t="s">
        <v>170</v>
      </c>
      <c r="O59" s="4" t="str">
        <f t="shared" si="1"/>
        <v>ROBTMvmt_MICROBOT-Small Footstep_B00M_MRDS.wav</v>
      </c>
      <c r="P59" s="4" t="str">
        <f t="shared" si="2"/>
        <v>Machine walking with tiny contact, light taps, and rapid mechanical movement.</v>
      </c>
      <c r="Q59" s="4" t="s">
        <v>171</v>
      </c>
      <c r="R59" s="4" t="s">
        <v>172</v>
      </c>
      <c r="S59" s="4" t="s">
        <v>172</v>
      </c>
      <c r="T59" s="4" t="s">
        <v>172</v>
      </c>
      <c r="U59" s="4" t="s">
        <v>172</v>
      </c>
      <c r="V59" s="4" t="s">
        <v>169</v>
      </c>
      <c r="W59" s="4" t="str">
        <f t="shared" si="3"/>
        <v>ROBTMvmt_MICROBOT-Small Footstep_B00M_MRDS.wav</v>
      </c>
    </row>
    <row r="60" spans="1:23" s="2" customFormat="1" ht="12.75" customHeight="1" x14ac:dyDescent="0.15">
      <c r="A60" s="2" t="s">
        <v>233</v>
      </c>
      <c r="B60" s="2" t="s">
        <v>57</v>
      </c>
      <c r="C60" s="2" t="s">
        <v>10</v>
      </c>
      <c r="D60" s="2" t="s">
        <v>140</v>
      </c>
      <c r="E60" s="2" t="s">
        <v>121</v>
      </c>
      <c r="F60" s="2" t="s">
        <v>97</v>
      </c>
      <c r="G60" s="2" t="s">
        <v>96</v>
      </c>
      <c r="H60" s="2" t="str">
        <f t="shared" si="4"/>
        <v>ROBOTS-MOVEMENT</v>
      </c>
      <c r="I60" s="2" t="s">
        <v>8</v>
      </c>
      <c r="J60" s="2" t="s">
        <v>174</v>
      </c>
      <c r="K60" s="4" t="s">
        <v>173</v>
      </c>
      <c r="L60" s="4" t="s">
        <v>169</v>
      </c>
      <c r="M60" s="4">
        <v>2026</v>
      </c>
      <c r="N60" s="4" t="s">
        <v>170</v>
      </c>
      <c r="O60" s="4" t="str">
        <f t="shared" si="1"/>
        <v>ROBTMvmt_MICROBOT-Small Movement_B00M_MRDS.wav</v>
      </c>
      <c r="P60" s="4" t="str">
        <f t="shared" si="2"/>
        <v>Motion system with quick shifts, tight articulation, and agile mechanical motion.</v>
      </c>
      <c r="Q60" s="4" t="s">
        <v>171</v>
      </c>
      <c r="R60" s="4" t="s">
        <v>172</v>
      </c>
      <c r="S60" s="4" t="s">
        <v>172</v>
      </c>
      <c r="T60" s="4" t="s">
        <v>172</v>
      </c>
      <c r="U60" s="4" t="s">
        <v>172</v>
      </c>
      <c r="V60" s="4" t="s">
        <v>169</v>
      </c>
      <c r="W60" s="4" t="str">
        <f t="shared" si="3"/>
        <v>ROBTMvmt_MICROBOT-Small Movement_B00M_MRDS.wav</v>
      </c>
    </row>
    <row r="61" spans="1:23" s="2" customFormat="1" ht="12.75" customHeight="1" x14ac:dyDescent="0.15">
      <c r="A61" s="2" t="s">
        <v>234</v>
      </c>
      <c r="B61" s="2" t="s">
        <v>58</v>
      </c>
      <c r="C61" s="2" t="s">
        <v>10</v>
      </c>
      <c r="D61" s="2" t="s">
        <v>141</v>
      </c>
      <c r="E61" s="2" t="s">
        <v>121</v>
      </c>
      <c r="F61" s="2" t="s">
        <v>97</v>
      </c>
      <c r="G61" s="2" t="s">
        <v>96</v>
      </c>
      <c r="H61" s="2" t="str">
        <f t="shared" si="4"/>
        <v>ROBOTS-MOVEMENT</v>
      </c>
      <c r="I61" s="2" t="s">
        <v>8</v>
      </c>
      <c r="J61" s="2" t="s">
        <v>174</v>
      </c>
      <c r="K61" s="4" t="s">
        <v>173</v>
      </c>
      <c r="L61" s="4" t="s">
        <v>169</v>
      </c>
      <c r="M61" s="4">
        <v>2026</v>
      </c>
      <c r="N61" s="4" t="s">
        <v>170</v>
      </c>
      <c r="O61" s="4" t="str">
        <f t="shared" si="1"/>
        <v>ROBTMvmt_MICROBOT-Small Rotation_B00M_MRDS.wav</v>
      </c>
      <c r="P61" s="4" t="str">
        <f t="shared" si="2"/>
        <v>Circulating system with rapid turning, small clicks, and tight pivot movement.</v>
      </c>
      <c r="Q61" s="4" t="s">
        <v>171</v>
      </c>
      <c r="R61" s="4" t="s">
        <v>172</v>
      </c>
      <c r="S61" s="4" t="s">
        <v>172</v>
      </c>
      <c r="T61" s="4" t="s">
        <v>172</v>
      </c>
      <c r="U61" s="4" t="s">
        <v>172</v>
      </c>
      <c r="V61" s="4" t="s">
        <v>169</v>
      </c>
      <c r="W61" s="4" t="str">
        <f t="shared" si="3"/>
        <v>ROBTMvmt_MICROBOT-Small Rotation_B00M_MRDS.wav</v>
      </c>
    </row>
    <row r="62" spans="1:23" s="2" customFormat="1" ht="12.75" customHeight="1" x14ac:dyDescent="0.15">
      <c r="A62" s="2" t="s">
        <v>235</v>
      </c>
      <c r="B62" s="2" t="s">
        <v>59</v>
      </c>
      <c r="C62" s="2" t="s">
        <v>9</v>
      </c>
      <c r="D62" s="2" t="s">
        <v>120</v>
      </c>
      <c r="E62" s="2" t="s">
        <v>122</v>
      </c>
      <c r="F62" s="2" t="s">
        <v>97</v>
      </c>
      <c r="G62" s="2" t="s">
        <v>95</v>
      </c>
      <c r="H62" s="2" t="str">
        <f t="shared" si="4"/>
        <v>ROBOTS-MISC</v>
      </c>
      <c r="I62" s="2" t="s">
        <v>8</v>
      </c>
      <c r="J62" s="2" t="s">
        <v>174</v>
      </c>
      <c r="K62" s="4" t="s">
        <v>173</v>
      </c>
      <c r="L62" s="4" t="s">
        <v>169</v>
      </c>
      <c r="M62" s="4">
        <v>2026</v>
      </c>
      <c r="N62" s="4" t="s">
        <v>170</v>
      </c>
      <c r="O62" s="4" t="str">
        <f t="shared" si="1"/>
        <v>ROBTMisc_NANOTRON-Small Calculate_B00M_MRDS.wav</v>
      </c>
      <c r="P62" s="4" t="str">
        <f t="shared" si="2"/>
        <v>Processing signal with flowing micro pulses, cohesive modulation, and fluid nano scale precision.</v>
      </c>
      <c r="Q62" s="4" t="s">
        <v>171</v>
      </c>
      <c r="R62" s="4" t="s">
        <v>172</v>
      </c>
      <c r="S62" s="4" t="s">
        <v>172</v>
      </c>
      <c r="T62" s="4" t="s">
        <v>172</v>
      </c>
      <c r="U62" s="4" t="s">
        <v>172</v>
      </c>
      <c r="V62" s="4" t="s">
        <v>169</v>
      </c>
      <c r="W62" s="4" t="str">
        <f t="shared" si="3"/>
        <v>ROBTMisc_NANOTRON-Small Calculate_B00M_MRDS.wav</v>
      </c>
    </row>
    <row r="63" spans="1:23" s="2" customFormat="1" ht="12.75" customHeight="1" x14ac:dyDescent="0.15">
      <c r="A63" s="2" t="s">
        <v>236</v>
      </c>
      <c r="B63" s="2" t="s">
        <v>60</v>
      </c>
      <c r="C63" s="2" t="s">
        <v>9</v>
      </c>
      <c r="D63" s="2" t="s">
        <v>123</v>
      </c>
      <c r="E63" s="2" t="s">
        <v>122</v>
      </c>
      <c r="F63" s="2" t="s">
        <v>97</v>
      </c>
      <c r="G63" s="2" t="s">
        <v>95</v>
      </c>
      <c r="H63" s="2" t="str">
        <f t="shared" si="4"/>
        <v>ROBOTS-MISC</v>
      </c>
      <c r="I63" s="2" t="s">
        <v>8</v>
      </c>
      <c r="J63" s="2" t="s">
        <v>174</v>
      </c>
      <c r="K63" s="4" t="s">
        <v>173</v>
      </c>
      <c r="L63" s="4" t="s">
        <v>169</v>
      </c>
      <c r="M63" s="4">
        <v>2026</v>
      </c>
      <c r="N63" s="4" t="s">
        <v>170</v>
      </c>
      <c r="O63" s="4" t="str">
        <f t="shared" si="1"/>
        <v>ROBTMisc_NANOTRON-Small Damage_B00M_MRDS.wav</v>
      </c>
      <c r="P63" s="4" t="str">
        <f t="shared" si="2"/>
        <v>Malfunctioning system with disrupted flow, fragmented particles, and unstable nano scale response.</v>
      </c>
      <c r="Q63" s="4" t="s">
        <v>171</v>
      </c>
      <c r="R63" s="4" t="s">
        <v>172</v>
      </c>
      <c r="S63" s="4" t="s">
        <v>172</v>
      </c>
      <c r="T63" s="4" t="s">
        <v>172</v>
      </c>
      <c r="U63" s="4" t="s">
        <v>172</v>
      </c>
      <c r="V63" s="4" t="s">
        <v>169</v>
      </c>
      <c r="W63" s="4" t="str">
        <f t="shared" si="3"/>
        <v>ROBTMisc_NANOTRON-Small Damage_B00M_MRDS.wav</v>
      </c>
    </row>
    <row r="64" spans="1:23" s="2" customFormat="1" ht="12.75" customHeight="1" x14ac:dyDescent="0.15">
      <c r="A64" s="2" t="s">
        <v>237</v>
      </c>
      <c r="B64" s="2" t="s">
        <v>61</v>
      </c>
      <c r="C64" s="2" t="s">
        <v>9</v>
      </c>
      <c r="D64" s="2" t="s">
        <v>124</v>
      </c>
      <c r="E64" s="2" t="s">
        <v>122</v>
      </c>
      <c r="F64" s="2" t="s">
        <v>97</v>
      </c>
      <c r="G64" s="2" t="s">
        <v>95</v>
      </c>
      <c r="H64" s="2" t="str">
        <f t="shared" si="4"/>
        <v>ROBOTS-MISC</v>
      </c>
      <c r="I64" s="2" t="s">
        <v>8</v>
      </c>
      <c r="J64" s="2" t="s">
        <v>174</v>
      </c>
      <c r="K64" s="4" t="s">
        <v>173</v>
      </c>
      <c r="L64" s="4" t="s">
        <v>169</v>
      </c>
      <c r="M64" s="4">
        <v>2026</v>
      </c>
      <c r="N64" s="4" t="s">
        <v>170</v>
      </c>
      <c r="O64" s="4" t="str">
        <f t="shared" si="1"/>
        <v>ROBTMisc_NANOTRON-Small Dismantle_B00M_MRDS.wav</v>
      </c>
      <c r="P64" s="4" t="str">
        <f t="shared" si="2"/>
        <v>Disassembly system with dispersing particles, fluid separation, and collapsing nano structure.</v>
      </c>
      <c r="Q64" s="4" t="s">
        <v>171</v>
      </c>
      <c r="R64" s="4" t="s">
        <v>172</v>
      </c>
      <c r="S64" s="4" t="s">
        <v>172</v>
      </c>
      <c r="T64" s="4" t="s">
        <v>172</v>
      </c>
      <c r="U64" s="4" t="s">
        <v>172</v>
      </c>
      <c r="V64" s="4" t="s">
        <v>169</v>
      </c>
      <c r="W64" s="4" t="str">
        <f t="shared" si="3"/>
        <v>ROBTMisc_NANOTRON-Small Dismantle_B00M_MRDS.wav</v>
      </c>
    </row>
    <row r="65" spans="1:23" s="2" customFormat="1" ht="12.75" customHeight="1" x14ac:dyDescent="0.15">
      <c r="A65" s="2" t="s">
        <v>238</v>
      </c>
      <c r="B65" s="2" t="s">
        <v>62</v>
      </c>
      <c r="C65" s="2" t="s">
        <v>9</v>
      </c>
      <c r="D65" s="2" t="s">
        <v>125</v>
      </c>
      <c r="E65" s="2" t="s">
        <v>122</v>
      </c>
      <c r="F65" s="2" t="s">
        <v>97</v>
      </c>
      <c r="G65" s="2" t="s">
        <v>95</v>
      </c>
      <c r="H65" s="2" t="str">
        <f t="shared" si="4"/>
        <v>ROBOTS-MISC</v>
      </c>
      <c r="I65" s="2" t="s">
        <v>8</v>
      </c>
      <c r="J65" s="2" t="s">
        <v>174</v>
      </c>
      <c r="K65" s="4" t="s">
        <v>173</v>
      </c>
      <c r="L65" s="4" t="s">
        <v>169</v>
      </c>
      <c r="M65" s="4">
        <v>2026</v>
      </c>
      <c r="N65" s="4" t="s">
        <v>170</v>
      </c>
      <c r="O65" s="4" t="str">
        <f t="shared" si="1"/>
        <v>ROBTMisc_NANOTRON-Small Expression_B00M_MRDS.wav</v>
      </c>
      <c r="P65" s="4" t="str">
        <f t="shared" si="2"/>
        <v>Expressive signal with smooth tonal flow, cohesive modulation, and fluid synthetic articulation.</v>
      </c>
      <c r="Q65" s="4" t="s">
        <v>171</v>
      </c>
      <c r="R65" s="4" t="s">
        <v>172</v>
      </c>
      <c r="S65" s="4" t="s">
        <v>172</v>
      </c>
      <c r="T65" s="4" t="s">
        <v>172</v>
      </c>
      <c r="U65" s="4" t="s">
        <v>172</v>
      </c>
      <c r="V65" s="4" t="s">
        <v>169</v>
      </c>
      <c r="W65" s="4" t="str">
        <f t="shared" si="3"/>
        <v>ROBTMisc_NANOTRON-Small Expression_B00M_MRDS.wav</v>
      </c>
    </row>
    <row r="66" spans="1:23" s="2" customFormat="1" ht="12.75" customHeight="1" x14ac:dyDescent="0.15">
      <c r="A66" s="2" t="s">
        <v>239</v>
      </c>
      <c r="B66" s="2" t="s">
        <v>63</v>
      </c>
      <c r="C66" s="2" t="s">
        <v>9</v>
      </c>
      <c r="D66" s="2" t="s">
        <v>126</v>
      </c>
      <c r="E66" s="2" t="s">
        <v>122</v>
      </c>
      <c r="F66" s="2" t="s">
        <v>97</v>
      </c>
      <c r="G66" s="2" t="s">
        <v>95</v>
      </c>
      <c r="H66" s="2" t="str">
        <f t="shared" ref="H66:H97" si="5">F66&amp;"-"&amp;G66</f>
        <v>ROBOTS-MISC</v>
      </c>
      <c r="I66" s="2" t="s">
        <v>8</v>
      </c>
      <c r="J66" s="2" t="s">
        <v>174</v>
      </c>
      <c r="K66" s="4" t="s">
        <v>173</v>
      </c>
      <c r="L66" s="4" t="s">
        <v>169</v>
      </c>
      <c r="M66" s="4">
        <v>2026</v>
      </c>
      <c r="N66" s="4" t="s">
        <v>170</v>
      </c>
      <c r="O66" s="4" t="str">
        <f t="shared" si="1"/>
        <v>ROBTMisc_NANOTRON-Small Idle Loop_B00M_MRDS.wav</v>
      </c>
      <c r="P66" s="4" t="str">
        <f t="shared" si="2"/>
        <v>Stand by system with subtle particle drift, low activity, and continuous nano scale presence.</v>
      </c>
      <c r="Q66" s="4" t="s">
        <v>171</v>
      </c>
      <c r="R66" s="4" t="s">
        <v>172</v>
      </c>
      <c r="S66" s="4" t="s">
        <v>172</v>
      </c>
      <c r="T66" s="4" t="s">
        <v>172</v>
      </c>
      <c r="U66" s="4" t="s">
        <v>172</v>
      </c>
      <c r="V66" s="4" t="s">
        <v>169</v>
      </c>
      <c r="W66" s="4" t="str">
        <f t="shared" si="3"/>
        <v>ROBTMisc_NANOTRON-Small Idle Loop_B00M_MRDS.wav</v>
      </c>
    </row>
    <row r="67" spans="1:23" s="2" customFormat="1" ht="12.75" customHeight="1" x14ac:dyDescent="0.15">
      <c r="A67" s="2" t="s">
        <v>240</v>
      </c>
      <c r="B67" s="2" t="s">
        <v>64</v>
      </c>
      <c r="C67" s="2" t="s">
        <v>9</v>
      </c>
      <c r="D67" s="2" t="s">
        <v>127</v>
      </c>
      <c r="E67" s="2" t="s">
        <v>122</v>
      </c>
      <c r="F67" s="2" t="s">
        <v>97</v>
      </c>
      <c r="G67" s="2" t="s">
        <v>95</v>
      </c>
      <c r="H67" s="2" t="str">
        <f t="shared" si="5"/>
        <v>ROBOTS-MISC</v>
      </c>
      <c r="I67" s="2" t="s">
        <v>8</v>
      </c>
      <c r="J67" s="2" t="s">
        <v>174</v>
      </c>
      <c r="K67" s="4" t="s">
        <v>173</v>
      </c>
      <c r="L67" s="4" t="s">
        <v>169</v>
      </c>
      <c r="M67" s="4">
        <v>2026</v>
      </c>
      <c r="N67" s="4" t="s">
        <v>170</v>
      </c>
      <c r="O67" s="4" t="str">
        <f t="shared" ref="O67:O97" si="6">A67</f>
        <v>ROBTMisc_NANOTRON-Small Power Down_B00M_MRDS.wav</v>
      </c>
      <c r="P67" s="4" t="str">
        <f t="shared" ref="P67:P97" si="7">B67</f>
        <v>Shutting down system with dissolving energy, fading particles, and soft fluid decay.</v>
      </c>
      <c r="Q67" s="4" t="s">
        <v>171</v>
      </c>
      <c r="R67" s="4" t="s">
        <v>172</v>
      </c>
      <c r="S67" s="4" t="s">
        <v>172</v>
      </c>
      <c r="T67" s="4" t="s">
        <v>172</v>
      </c>
      <c r="U67" s="4" t="s">
        <v>172</v>
      </c>
      <c r="V67" s="4" t="s">
        <v>169</v>
      </c>
      <c r="W67" s="4" t="str">
        <f t="shared" ref="W67:W97" si="8">A67</f>
        <v>ROBTMisc_NANOTRON-Small Power Down_B00M_MRDS.wav</v>
      </c>
    </row>
    <row r="68" spans="1:23" s="2" customFormat="1" ht="12.75" customHeight="1" x14ac:dyDescent="0.15">
      <c r="A68" s="2" t="s">
        <v>241</v>
      </c>
      <c r="B68" s="2" t="s">
        <v>65</v>
      </c>
      <c r="C68" s="2" t="s">
        <v>9</v>
      </c>
      <c r="D68" s="2" t="s">
        <v>128</v>
      </c>
      <c r="E68" s="2" t="s">
        <v>122</v>
      </c>
      <c r="F68" s="2" t="s">
        <v>97</v>
      </c>
      <c r="G68" s="2" t="s">
        <v>95</v>
      </c>
      <c r="H68" s="2" t="str">
        <f t="shared" si="5"/>
        <v>ROBOTS-MISC</v>
      </c>
      <c r="I68" s="2" t="s">
        <v>8</v>
      </c>
      <c r="J68" s="2" t="s">
        <v>174</v>
      </c>
      <c r="K68" s="4" t="s">
        <v>173</v>
      </c>
      <c r="L68" s="4" t="s">
        <v>169</v>
      </c>
      <c r="M68" s="4">
        <v>2026</v>
      </c>
      <c r="N68" s="4" t="s">
        <v>170</v>
      </c>
      <c r="O68" s="4" t="str">
        <f t="shared" si="6"/>
        <v>ROBTMisc_NANOTRON-Small Power Up_B00M_MRDS.wav</v>
      </c>
      <c r="P68" s="4" t="str">
        <f t="shared" si="7"/>
        <v>Activating system with forming particles, rising energy flow, and cohesive nano scale build.</v>
      </c>
      <c r="Q68" s="4" t="s">
        <v>171</v>
      </c>
      <c r="R68" s="4" t="s">
        <v>172</v>
      </c>
      <c r="S68" s="4" t="s">
        <v>172</v>
      </c>
      <c r="T68" s="4" t="s">
        <v>172</v>
      </c>
      <c r="U68" s="4" t="s">
        <v>172</v>
      </c>
      <c r="V68" s="4" t="s">
        <v>169</v>
      </c>
      <c r="W68" s="4" t="str">
        <f t="shared" si="8"/>
        <v>ROBTMisc_NANOTRON-Small Power Up_B00M_MRDS.wav</v>
      </c>
    </row>
    <row r="69" spans="1:23" s="2" customFormat="1" ht="12.75" customHeight="1" x14ac:dyDescent="0.15">
      <c r="A69" s="2" t="s">
        <v>242</v>
      </c>
      <c r="B69" s="2" t="s">
        <v>66</v>
      </c>
      <c r="C69" s="2" t="s">
        <v>9</v>
      </c>
      <c r="D69" s="2" t="s">
        <v>129</v>
      </c>
      <c r="E69" s="2" t="s">
        <v>122</v>
      </c>
      <c r="F69" s="2" t="s">
        <v>97</v>
      </c>
      <c r="G69" s="2" t="s">
        <v>95</v>
      </c>
      <c r="H69" s="2" t="str">
        <f t="shared" si="5"/>
        <v>ROBOTS-MISC</v>
      </c>
      <c r="I69" s="2" t="s">
        <v>8</v>
      </c>
      <c r="J69" s="2" t="s">
        <v>174</v>
      </c>
      <c r="K69" s="4" t="s">
        <v>173</v>
      </c>
      <c r="L69" s="4" t="s">
        <v>169</v>
      </c>
      <c r="M69" s="4">
        <v>2026</v>
      </c>
      <c r="N69" s="4" t="s">
        <v>170</v>
      </c>
      <c r="O69" s="4" t="str">
        <f t="shared" si="6"/>
        <v>ROBTMisc_NANOTRON-Small Transform_B00M_MRDS.wav</v>
      </c>
      <c r="P69" s="4" t="str">
        <f t="shared" si="7"/>
        <v>Modifying system with shifting particles, fluid restructuring, and evolving nano scale form.</v>
      </c>
      <c r="Q69" s="4" t="s">
        <v>171</v>
      </c>
      <c r="R69" s="4" t="s">
        <v>172</v>
      </c>
      <c r="S69" s="4" t="s">
        <v>172</v>
      </c>
      <c r="T69" s="4" t="s">
        <v>172</v>
      </c>
      <c r="U69" s="4" t="s">
        <v>172</v>
      </c>
      <c r="V69" s="4" t="s">
        <v>169</v>
      </c>
      <c r="W69" s="4" t="str">
        <f t="shared" si="8"/>
        <v>ROBTMisc_NANOTRON-Small Transform_B00M_MRDS.wav</v>
      </c>
    </row>
    <row r="70" spans="1:23" s="2" customFormat="1" ht="12.75" customHeight="1" x14ac:dyDescent="0.15">
      <c r="A70" s="2" t="s">
        <v>243</v>
      </c>
      <c r="B70" s="2" t="s">
        <v>67</v>
      </c>
      <c r="C70" s="2" t="s">
        <v>10</v>
      </c>
      <c r="D70" s="2" t="s">
        <v>138</v>
      </c>
      <c r="E70" s="2" t="s">
        <v>122</v>
      </c>
      <c r="F70" s="2" t="s">
        <v>97</v>
      </c>
      <c r="G70" s="2" t="s">
        <v>96</v>
      </c>
      <c r="H70" s="2" t="str">
        <f t="shared" si="5"/>
        <v>ROBOTS-MOVEMENT</v>
      </c>
      <c r="I70" s="2" t="s">
        <v>8</v>
      </c>
      <c r="J70" s="2" t="s">
        <v>174</v>
      </c>
      <c r="K70" s="4" t="s">
        <v>173</v>
      </c>
      <c r="L70" s="4" t="s">
        <v>169</v>
      </c>
      <c r="M70" s="4">
        <v>2026</v>
      </c>
      <c r="N70" s="4" t="s">
        <v>170</v>
      </c>
      <c r="O70" s="4" t="str">
        <f t="shared" si="6"/>
        <v>ROBTMvmt_NANOTRON-Small Bodyfall_B00M_MRDS.wav</v>
      </c>
      <c r="P70" s="4" t="str">
        <f t="shared" si="7"/>
        <v>Machine dropping with dispersing particles, soft impact, and fluid structural collapse.</v>
      </c>
      <c r="Q70" s="4" t="s">
        <v>171</v>
      </c>
      <c r="R70" s="4" t="s">
        <v>172</v>
      </c>
      <c r="S70" s="4" t="s">
        <v>172</v>
      </c>
      <c r="T70" s="4" t="s">
        <v>172</v>
      </c>
      <c r="U70" s="4" t="s">
        <v>172</v>
      </c>
      <c r="V70" s="4" t="s">
        <v>169</v>
      </c>
      <c r="W70" s="4" t="str">
        <f t="shared" si="8"/>
        <v>ROBTMvmt_NANOTRON-Small Bodyfall_B00M_MRDS.wav</v>
      </c>
    </row>
    <row r="71" spans="1:23" s="2" customFormat="1" ht="12.75" customHeight="1" x14ac:dyDescent="0.15">
      <c r="A71" s="2" t="s">
        <v>244</v>
      </c>
      <c r="B71" s="2" t="s">
        <v>68</v>
      </c>
      <c r="C71" s="2" t="s">
        <v>10</v>
      </c>
      <c r="D71" s="2" t="s">
        <v>139</v>
      </c>
      <c r="E71" s="2" t="s">
        <v>122</v>
      </c>
      <c r="F71" s="2" t="s">
        <v>97</v>
      </c>
      <c r="G71" s="2" t="s">
        <v>96</v>
      </c>
      <c r="H71" s="2" t="str">
        <f t="shared" si="5"/>
        <v>ROBOTS-MOVEMENT</v>
      </c>
      <c r="I71" s="2" t="s">
        <v>8</v>
      </c>
      <c r="J71" s="2" t="s">
        <v>174</v>
      </c>
      <c r="K71" s="4" t="s">
        <v>173</v>
      </c>
      <c r="L71" s="4" t="s">
        <v>169</v>
      </c>
      <c r="M71" s="4">
        <v>2026</v>
      </c>
      <c r="N71" s="4" t="s">
        <v>170</v>
      </c>
      <c r="O71" s="4" t="str">
        <f t="shared" si="6"/>
        <v>ROBTMvmt_NANOTRON-Small Footstep_B00M_MRDS.wav</v>
      </c>
      <c r="P71" s="4" t="str">
        <f t="shared" si="7"/>
        <v>Machine walking with light contact, shifting particles, and soft fluid interaction.</v>
      </c>
      <c r="Q71" s="4" t="s">
        <v>171</v>
      </c>
      <c r="R71" s="4" t="s">
        <v>172</v>
      </c>
      <c r="S71" s="4" t="s">
        <v>172</v>
      </c>
      <c r="T71" s="4" t="s">
        <v>172</v>
      </c>
      <c r="U71" s="4" t="s">
        <v>172</v>
      </c>
      <c r="V71" s="4" t="s">
        <v>169</v>
      </c>
      <c r="W71" s="4" t="str">
        <f t="shared" si="8"/>
        <v>ROBTMvmt_NANOTRON-Small Footstep_B00M_MRDS.wav</v>
      </c>
    </row>
    <row r="72" spans="1:23" s="2" customFormat="1" ht="12.75" customHeight="1" x14ac:dyDescent="0.15">
      <c r="A72" s="2" t="s">
        <v>245</v>
      </c>
      <c r="B72" s="2" t="s">
        <v>69</v>
      </c>
      <c r="C72" s="2" t="s">
        <v>10</v>
      </c>
      <c r="D72" s="2" t="s">
        <v>140</v>
      </c>
      <c r="E72" s="2" t="s">
        <v>122</v>
      </c>
      <c r="F72" s="2" t="s">
        <v>97</v>
      </c>
      <c r="G72" s="2" t="s">
        <v>96</v>
      </c>
      <c r="H72" s="2" t="str">
        <f t="shared" si="5"/>
        <v>ROBOTS-MOVEMENT</v>
      </c>
      <c r="I72" s="2" t="s">
        <v>8</v>
      </c>
      <c r="J72" s="2" t="s">
        <v>174</v>
      </c>
      <c r="K72" s="4" t="s">
        <v>173</v>
      </c>
      <c r="L72" s="4" t="s">
        <v>169</v>
      </c>
      <c r="M72" s="4">
        <v>2026</v>
      </c>
      <c r="N72" s="4" t="s">
        <v>170</v>
      </c>
      <c r="O72" s="4" t="str">
        <f t="shared" si="6"/>
        <v>ROBTMvmt_NANOTRON-Small Movement_B00M_MRDS.wav</v>
      </c>
      <c r="P72" s="4" t="str">
        <f t="shared" si="7"/>
        <v>Motion system with flowing motion, cohesive particles, and smooth nano scale transitions.</v>
      </c>
      <c r="Q72" s="4" t="s">
        <v>171</v>
      </c>
      <c r="R72" s="4" t="s">
        <v>172</v>
      </c>
      <c r="S72" s="4" t="s">
        <v>172</v>
      </c>
      <c r="T72" s="4" t="s">
        <v>172</v>
      </c>
      <c r="U72" s="4" t="s">
        <v>172</v>
      </c>
      <c r="V72" s="4" t="s">
        <v>169</v>
      </c>
      <c r="W72" s="4" t="str">
        <f t="shared" si="8"/>
        <v>ROBTMvmt_NANOTRON-Small Movement_B00M_MRDS.wav</v>
      </c>
    </row>
    <row r="73" spans="1:23" s="2" customFormat="1" ht="12.75" customHeight="1" x14ac:dyDescent="0.15">
      <c r="A73" s="2" t="s">
        <v>246</v>
      </c>
      <c r="B73" s="2" t="s">
        <v>70</v>
      </c>
      <c r="C73" s="2" t="s">
        <v>10</v>
      </c>
      <c r="D73" s="2" t="s">
        <v>141</v>
      </c>
      <c r="E73" s="2" t="s">
        <v>122</v>
      </c>
      <c r="F73" s="2" t="s">
        <v>97</v>
      </c>
      <c r="G73" s="2" t="s">
        <v>96</v>
      </c>
      <c r="H73" s="2" t="str">
        <f t="shared" si="5"/>
        <v>ROBOTS-MOVEMENT</v>
      </c>
      <c r="I73" s="2" t="s">
        <v>8</v>
      </c>
      <c r="J73" s="2" t="s">
        <v>174</v>
      </c>
      <c r="K73" s="4" t="s">
        <v>173</v>
      </c>
      <c r="L73" s="4" t="s">
        <v>169</v>
      </c>
      <c r="M73" s="4">
        <v>2026</v>
      </c>
      <c r="N73" s="4" t="s">
        <v>170</v>
      </c>
      <c r="O73" s="4" t="str">
        <f t="shared" si="6"/>
        <v>ROBTMvmt_NANOTRON-Small Rotation_B00M_MRDS.wav</v>
      </c>
      <c r="P73" s="4" t="str">
        <f t="shared" si="7"/>
        <v>Circulating system with fluid turning, swirling particles, and continuous nano scale motion.</v>
      </c>
      <c r="Q73" s="4" t="s">
        <v>171</v>
      </c>
      <c r="R73" s="4" t="s">
        <v>172</v>
      </c>
      <c r="S73" s="4" t="s">
        <v>172</v>
      </c>
      <c r="T73" s="4" t="s">
        <v>172</v>
      </c>
      <c r="U73" s="4" t="s">
        <v>172</v>
      </c>
      <c r="V73" s="4" t="s">
        <v>169</v>
      </c>
      <c r="W73" s="4" t="str">
        <f t="shared" si="8"/>
        <v>ROBTMvmt_NANOTRON-Small Rotation_B00M_MRDS.wav</v>
      </c>
    </row>
    <row r="74" spans="1:23" s="2" customFormat="1" ht="12.75" customHeight="1" x14ac:dyDescent="0.15">
      <c r="A74" s="2" t="s">
        <v>247</v>
      </c>
      <c r="B74" s="2" t="s">
        <v>71</v>
      </c>
      <c r="C74" s="2" t="s">
        <v>9</v>
      </c>
      <c r="D74" s="2" t="s">
        <v>109</v>
      </c>
      <c r="E74" s="2" t="s">
        <v>112</v>
      </c>
      <c r="F74" s="2" t="s">
        <v>97</v>
      </c>
      <c r="G74" s="2" t="s">
        <v>95</v>
      </c>
      <c r="H74" s="2" t="str">
        <f t="shared" si="5"/>
        <v>ROBOTS-MISC</v>
      </c>
      <c r="I74" s="2" t="s">
        <v>8</v>
      </c>
      <c r="J74" s="2" t="s">
        <v>174</v>
      </c>
      <c r="K74" s="4" t="s">
        <v>173</v>
      </c>
      <c r="L74" s="4" t="s">
        <v>169</v>
      </c>
      <c r="M74" s="4">
        <v>2026</v>
      </c>
      <c r="N74" s="4" t="s">
        <v>170</v>
      </c>
      <c r="O74" s="4" t="str">
        <f t="shared" si="6"/>
        <v>ROBTMisc_SUMMONER-Medium Calculate_B00M_MRDS.wav</v>
      </c>
      <c r="P74" s="4" t="str">
        <f t="shared" si="7"/>
        <v>Processing signal with arcane pulses, swirling energy, and controlled mystical modulation.</v>
      </c>
      <c r="Q74" s="4" t="s">
        <v>171</v>
      </c>
      <c r="R74" s="4" t="s">
        <v>172</v>
      </c>
      <c r="S74" s="4" t="s">
        <v>172</v>
      </c>
      <c r="T74" s="4" t="s">
        <v>172</v>
      </c>
      <c r="U74" s="4" t="s">
        <v>172</v>
      </c>
      <c r="V74" s="4" t="s">
        <v>169</v>
      </c>
      <c r="W74" s="4" t="str">
        <f t="shared" si="8"/>
        <v>ROBTMisc_SUMMONER-Medium Calculate_B00M_MRDS.wav</v>
      </c>
    </row>
    <row r="75" spans="1:23" s="2" customFormat="1" ht="12.75" customHeight="1" x14ac:dyDescent="0.15">
      <c r="A75" s="2" t="s">
        <v>248</v>
      </c>
      <c r="B75" s="2" t="s">
        <v>72</v>
      </c>
      <c r="C75" s="2" t="s">
        <v>9</v>
      </c>
      <c r="D75" s="2" t="s">
        <v>113</v>
      </c>
      <c r="E75" s="2" t="s">
        <v>112</v>
      </c>
      <c r="F75" s="2" t="s">
        <v>97</v>
      </c>
      <c r="G75" s="2" t="s">
        <v>95</v>
      </c>
      <c r="H75" s="2" t="str">
        <f t="shared" si="5"/>
        <v>ROBOTS-MISC</v>
      </c>
      <c r="I75" s="2" t="s">
        <v>8</v>
      </c>
      <c r="J75" s="2" t="s">
        <v>174</v>
      </c>
      <c r="K75" s="4" t="s">
        <v>173</v>
      </c>
      <c r="L75" s="4" t="s">
        <v>169</v>
      </c>
      <c r="M75" s="4">
        <v>2026</v>
      </c>
      <c r="N75" s="4" t="s">
        <v>170</v>
      </c>
      <c r="O75" s="4" t="str">
        <f t="shared" si="6"/>
        <v>ROBTMisc_SUMMONER-Medium Damage_B00M_MRDS.wav</v>
      </c>
      <c r="P75" s="4" t="str">
        <f t="shared" si="7"/>
        <v>Malfunctioning system with ruptured energy flow, unstable pulses, and fractured mystical response.</v>
      </c>
      <c r="Q75" s="4" t="s">
        <v>171</v>
      </c>
      <c r="R75" s="4" t="s">
        <v>172</v>
      </c>
      <c r="S75" s="4" t="s">
        <v>172</v>
      </c>
      <c r="T75" s="4" t="s">
        <v>172</v>
      </c>
      <c r="U75" s="4" t="s">
        <v>172</v>
      </c>
      <c r="V75" s="4" t="s">
        <v>169</v>
      </c>
      <c r="W75" s="4" t="str">
        <f t="shared" si="8"/>
        <v>ROBTMisc_SUMMONER-Medium Damage_B00M_MRDS.wav</v>
      </c>
    </row>
    <row r="76" spans="1:23" s="2" customFormat="1" ht="12.75" customHeight="1" x14ac:dyDescent="0.15">
      <c r="A76" s="2" t="s">
        <v>249</v>
      </c>
      <c r="B76" s="2" t="s">
        <v>73</v>
      </c>
      <c r="C76" s="2" t="s">
        <v>9</v>
      </c>
      <c r="D76" s="2" t="s">
        <v>114</v>
      </c>
      <c r="E76" s="2" t="s">
        <v>112</v>
      </c>
      <c r="F76" s="2" t="s">
        <v>97</v>
      </c>
      <c r="G76" s="2" t="s">
        <v>95</v>
      </c>
      <c r="H76" s="2" t="str">
        <f t="shared" si="5"/>
        <v>ROBOTS-MISC</v>
      </c>
      <c r="I76" s="2" t="s">
        <v>8</v>
      </c>
      <c r="J76" s="2" t="s">
        <v>174</v>
      </c>
      <c r="K76" s="4" t="s">
        <v>173</v>
      </c>
      <c r="L76" s="4" t="s">
        <v>169</v>
      </c>
      <c r="M76" s="4">
        <v>2026</v>
      </c>
      <c r="N76" s="4" t="s">
        <v>170</v>
      </c>
      <c r="O76" s="4" t="str">
        <f t="shared" si="6"/>
        <v>ROBTMisc_SUMMONER-Medium Dismantle_B00M_MRDS.wav</v>
      </c>
      <c r="P76" s="4" t="str">
        <f t="shared" si="7"/>
        <v>Disassembly system with dissipating energy, unraveling structure, and collapsing arcane form.</v>
      </c>
      <c r="Q76" s="4" t="s">
        <v>171</v>
      </c>
      <c r="R76" s="4" t="s">
        <v>172</v>
      </c>
      <c r="S76" s="4" t="s">
        <v>172</v>
      </c>
      <c r="T76" s="4" t="s">
        <v>172</v>
      </c>
      <c r="U76" s="4" t="s">
        <v>172</v>
      </c>
      <c r="V76" s="4" t="s">
        <v>169</v>
      </c>
      <c r="W76" s="4" t="str">
        <f t="shared" si="8"/>
        <v>ROBTMisc_SUMMONER-Medium Dismantle_B00M_MRDS.wav</v>
      </c>
    </row>
    <row r="77" spans="1:23" s="2" customFormat="1" ht="12.75" customHeight="1" x14ac:dyDescent="0.15">
      <c r="A77" s="2" t="s">
        <v>250</v>
      </c>
      <c r="B77" s="2" t="s">
        <v>74</v>
      </c>
      <c r="C77" s="2" t="s">
        <v>9</v>
      </c>
      <c r="D77" s="2" t="s">
        <v>115</v>
      </c>
      <c r="E77" s="2" t="s">
        <v>112</v>
      </c>
      <c r="F77" s="2" t="s">
        <v>97</v>
      </c>
      <c r="G77" s="2" t="s">
        <v>95</v>
      </c>
      <c r="H77" s="2" t="str">
        <f t="shared" si="5"/>
        <v>ROBOTS-MISC</v>
      </c>
      <c r="I77" s="2" t="s">
        <v>8</v>
      </c>
      <c r="J77" s="2" t="s">
        <v>174</v>
      </c>
      <c r="K77" s="4" t="s">
        <v>173</v>
      </c>
      <c r="L77" s="4" t="s">
        <v>169</v>
      </c>
      <c r="M77" s="4">
        <v>2026</v>
      </c>
      <c r="N77" s="4" t="s">
        <v>170</v>
      </c>
      <c r="O77" s="4" t="str">
        <f t="shared" si="6"/>
        <v>ROBTMisc_SUMMONER-Medium Expression_B00M_MRDS.wav</v>
      </c>
      <c r="P77" s="4" t="str">
        <f t="shared" si="7"/>
        <v>Expressive signal with ethereal tone, flowing modulation, and mystical vocal articulation.</v>
      </c>
      <c r="Q77" s="4" t="s">
        <v>171</v>
      </c>
      <c r="R77" s="4" t="s">
        <v>172</v>
      </c>
      <c r="S77" s="4" t="s">
        <v>172</v>
      </c>
      <c r="T77" s="4" t="s">
        <v>172</v>
      </c>
      <c r="U77" s="4" t="s">
        <v>172</v>
      </c>
      <c r="V77" s="4" t="s">
        <v>169</v>
      </c>
      <c r="W77" s="4" t="str">
        <f t="shared" si="8"/>
        <v>ROBTMisc_SUMMONER-Medium Expression_B00M_MRDS.wav</v>
      </c>
    </row>
    <row r="78" spans="1:23" s="2" customFormat="1" ht="12.75" customHeight="1" x14ac:dyDescent="0.15">
      <c r="A78" s="2" t="s">
        <v>251</v>
      </c>
      <c r="B78" s="2" t="s">
        <v>75</v>
      </c>
      <c r="C78" s="2" t="s">
        <v>9</v>
      </c>
      <c r="D78" s="2" t="s">
        <v>116</v>
      </c>
      <c r="E78" s="2" t="s">
        <v>112</v>
      </c>
      <c r="F78" s="2" t="s">
        <v>97</v>
      </c>
      <c r="G78" s="2" t="s">
        <v>95</v>
      </c>
      <c r="H78" s="2" t="str">
        <f t="shared" si="5"/>
        <v>ROBOTS-MISC</v>
      </c>
      <c r="I78" s="2" t="s">
        <v>8</v>
      </c>
      <c r="J78" s="2" t="s">
        <v>174</v>
      </c>
      <c r="K78" s="4" t="s">
        <v>173</v>
      </c>
      <c r="L78" s="4" t="s">
        <v>169</v>
      </c>
      <c r="M78" s="4">
        <v>2026</v>
      </c>
      <c r="N78" s="4" t="s">
        <v>170</v>
      </c>
      <c r="O78" s="4" t="str">
        <f t="shared" si="6"/>
        <v>ROBTMisc_SUMMONER-Medium Idle Loop_B00M_MRDS.wav</v>
      </c>
      <c r="P78" s="4" t="str">
        <f t="shared" si="7"/>
        <v>Stand by system with soft energy drift, low mystical presence, and continuous ambient flow.</v>
      </c>
      <c r="Q78" s="4" t="s">
        <v>171</v>
      </c>
      <c r="R78" s="4" t="s">
        <v>172</v>
      </c>
      <c r="S78" s="4" t="s">
        <v>172</v>
      </c>
      <c r="T78" s="4" t="s">
        <v>172</v>
      </c>
      <c r="U78" s="4" t="s">
        <v>172</v>
      </c>
      <c r="V78" s="4" t="s">
        <v>169</v>
      </c>
      <c r="W78" s="4" t="str">
        <f t="shared" si="8"/>
        <v>ROBTMisc_SUMMONER-Medium Idle Loop_B00M_MRDS.wav</v>
      </c>
    </row>
    <row r="79" spans="1:23" s="2" customFormat="1" ht="12.75" customHeight="1" x14ac:dyDescent="0.15">
      <c r="A79" s="2" t="s">
        <v>252</v>
      </c>
      <c r="B79" s="2" t="s">
        <v>76</v>
      </c>
      <c r="C79" s="2" t="s">
        <v>9</v>
      </c>
      <c r="D79" s="2" t="s">
        <v>117</v>
      </c>
      <c r="E79" s="2" t="s">
        <v>112</v>
      </c>
      <c r="F79" s="2" t="s">
        <v>97</v>
      </c>
      <c r="G79" s="2" t="s">
        <v>95</v>
      </c>
      <c r="H79" s="2" t="str">
        <f t="shared" si="5"/>
        <v>ROBOTS-MISC</v>
      </c>
      <c r="I79" s="2" t="s">
        <v>8</v>
      </c>
      <c r="J79" s="2" t="s">
        <v>174</v>
      </c>
      <c r="K79" s="4" t="s">
        <v>173</v>
      </c>
      <c r="L79" s="4" t="s">
        <v>169</v>
      </c>
      <c r="M79" s="4">
        <v>2026</v>
      </c>
      <c r="N79" s="4" t="s">
        <v>170</v>
      </c>
      <c r="O79" s="4" t="str">
        <f t="shared" si="6"/>
        <v>ROBTMisc_SUMMONER-Medium Power Down_B00M_MRDS.wav</v>
      </c>
      <c r="P79" s="4" t="str">
        <f t="shared" si="7"/>
        <v>Shutting down system with fading energy, dissolving presence, and soft arcane decay.</v>
      </c>
      <c r="Q79" s="4" t="s">
        <v>171</v>
      </c>
      <c r="R79" s="4" t="s">
        <v>172</v>
      </c>
      <c r="S79" s="4" t="s">
        <v>172</v>
      </c>
      <c r="T79" s="4" t="s">
        <v>172</v>
      </c>
      <c r="U79" s="4" t="s">
        <v>172</v>
      </c>
      <c r="V79" s="4" t="s">
        <v>169</v>
      </c>
      <c r="W79" s="4" t="str">
        <f t="shared" si="8"/>
        <v>ROBTMisc_SUMMONER-Medium Power Down_B00M_MRDS.wav</v>
      </c>
    </row>
    <row r="80" spans="1:23" s="2" customFormat="1" ht="12.75" customHeight="1" x14ac:dyDescent="0.15">
      <c r="A80" s="2" t="s">
        <v>253</v>
      </c>
      <c r="B80" s="2" t="s">
        <v>77</v>
      </c>
      <c r="C80" s="2" t="s">
        <v>9</v>
      </c>
      <c r="D80" s="2" t="s">
        <v>118</v>
      </c>
      <c r="E80" s="2" t="s">
        <v>112</v>
      </c>
      <c r="F80" s="2" t="s">
        <v>97</v>
      </c>
      <c r="G80" s="2" t="s">
        <v>95</v>
      </c>
      <c r="H80" s="2" t="str">
        <f t="shared" si="5"/>
        <v>ROBOTS-MISC</v>
      </c>
      <c r="I80" s="2" t="s">
        <v>8</v>
      </c>
      <c r="J80" s="2" t="s">
        <v>174</v>
      </c>
      <c r="K80" s="4" t="s">
        <v>173</v>
      </c>
      <c r="L80" s="4" t="s">
        <v>169</v>
      </c>
      <c r="M80" s="4">
        <v>2026</v>
      </c>
      <c r="N80" s="4" t="s">
        <v>170</v>
      </c>
      <c r="O80" s="4" t="str">
        <f t="shared" si="6"/>
        <v>ROBTMisc_SUMMONER-Medium Power Up_B00M_MRDS.wav</v>
      </c>
      <c r="P80" s="4" t="str">
        <f t="shared" si="7"/>
        <v>Activating system with rising energy, forming pulses, and controlled mystical build.</v>
      </c>
      <c r="Q80" s="4" t="s">
        <v>171</v>
      </c>
      <c r="R80" s="4" t="s">
        <v>172</v>
      </c>
      <c r="S80" s="4" t="s">
        <v>172</v>
      </c>
      <c r="T80" s="4" t="s">
        <v>172</v>
      </c>
      <c r="U80" s="4" t="s">
        <v>172</v>
      </c>
      <c r="V80" s="4" t="s">
        <v>169</v>
      </c>
      <c r="W80" s="4" t="str">
        <f t="shared" si="8"/>
        <v>ROBTMisc_SUMMONER-Medium Power Up_B00M_MRDS.wav</v>
      </c>
    </row>
    <row r="81" spans="1:23" s="2" customFormat="1" ht="12.75" customHeight="1" x14ac:dyDescent="0.15">
      <c r="A81" s="2" t="s">
        <v>254</v>
      </c>
      <c r="B81" s="2" t="s">
        <v>78</v>
      </c>
      <c r="C81" s="2" t="s">
        <v>9</v>
      </c>
      <c r="D81" s="2" t="s">
        <v>119</v>
      </c>
      <c r="E81" s="2" t="s">
        <v>112</v>
      </c>
      <c r="F81" s="2" t="s">
        <v>97</v>
      </c>
      <c r="G81" s="2" t="s">
        <v>95</v>
      </c>
      <c r="H81" s="2" t="str">
        <f t="shared" si="5"/>
        <v>ROBOTS-MISC</v>
      </c>
      <c r="I81" s="2" t="s">
        <v>8</v>
      </c>
      <c r="J81" s="2" t="s">
        <v>174</v>
      </c>
      <c r="K81" s="4" t="s">
        <v>173</v>
      </c>
      <c r="L81" s="4" t="s">
        <v>169</v>
      </c>
      <c r="M81" s="4">
        <v>2026</v>
      </c>
      <c r="N81" s="4" t="s">
        <v>170</v>
      </c>
      <c r="O81" s="4" t="str">
        <f t="shared" si="6"/>
        <v>ROBTMisc_SUMMONER-Medium Transform_B00M_MRDS.wav</v>
      </c>
      <c r="P81" s="4" t="str">
        <f t="shared" si="7"/>
        <v>Modifying system with shifting energy, evolving structure, and fluid arcane reformation.</v>
      </c>
      <c r="Q81" s="4" t="s">
        <v>171</v>
      </c>
      <c r="R81" s="4" t="s">
        <v>172</v>
      </c>
      <c r="S81" s="4" t="s">
        <v>172</v>
      </c>
      <c r="T81" s="4" t="s">
        <v>172</v>
      </c>
      <c r="U81" s="4" t="s">
        <v>172</v>
      </c>
      <c r="V81" s="4" t="s">
        <v>169</v>
      </c>
      <c r="W81" s="4" t="str">
        <f t="shared" si="8"/>
        <v>ROBTMisc_SUMMONER-Medium Transform_B00M_MRDS.wav</v>
      </c>
    </row>
    <row r="82" spans="1:23" s="2" customFormat="1" ht="12.75" customHeight="1" x14ac:dyDescent="0.15">
      <c r="A82" s="2" t="s">
        <v>255</v>
      </c>
      <c r="B82" s="2" t="s">
        <v>79</v>
      </c>
      <c r="C82" s="2" t="s">
        <v>10</v>
      </c>
      <c r="D82" s="2" t="s">
        <v>134</v>
      </c>
      <c r="E82" s="2" t="s">
        <v>112</v>
      </c>
      <c r="F82" s="2" t="s">
        <v>97</v>
      </c>
      <c r="G82" s="2" t="s">
        <v>96</v>
      </c>
      <c r="H82" s="2" t="str">
        <f t="shared" si="5"/>
        <v>ROBOTS-MOVEMENT</v>
      </c>
      <c r="I82" s="2" t="s">
        <v>8</v>
      </c>
      <c r="J82" s="2" t="s">
        <v>174</v>
      </c>
      <c r="K82" s="4" t="s">
        <v>173</v>
      </c>
      <c r="L82" s="4" t="s">
        <v>169</v>
      </c>
      <c r="M82" s="4">
        <v>2026</v>
      </c>
      <c r="N82" s="4" t="s">
        <v>170</v>
      </c>
      <c r="O82" s="4" t="str">
        <f t="shared" si="6"/>
        <v>ROBTMvmt_SUMMONER-Medium Bodyfall_B00M_MRDS.wav</v>
      </c>
      <c r="P82" s="4" t="str">
        <f t="shared" si="7"/>
        <v>Machine dropping with collapsing energy, soft impact, and dissipating mystical form.</v>
      </c>
      <c r="Q82" s="4" t="s">
        <v>171</v>
      </c>
      <c r="R82" s="4" t="s">
        <v>172</v>
      </c>
      <c r="S82" s="4" t="s">
        <v>172</v>
      </c>
      <c r="T82" s="4" t="s">
        <v>172</v>
      </c>
      <c r="U82" s="4" t="s">
        <v>172</v>
      </c>
      <c r="V82" s="4" t="s">
        <v>169</v>
      </c>
      <c r="W82" s="4" t="str">
        <f t="shared" si="8"/>
        <v>ROBTMvmt_SUMMONER-Medium Bodyfall_B00M_MRDS.wav</v>
      </c>
    </row>
    <row r="83" spans="1:23" s="2" customFormat="1" ht="12.75" customHeight="1" x14ac:dyDescent="0.15">
      <c r="A83" s="2" t="s">
        <v>256</v>
      </c>
      <c r="B83" s="2" t="s">
        <v>80</v>
      </c>
      <c r="C83" s="2" t="s">
        <v>10</v>
      </c>
      <c r="D83" s="2" t="s">
        <v>135</v>
      </c>
      <c r="E83" s="2" t="s">
        <v>112</v>
      </c>
      <c r="F83" s="2" t="s">
        <v>97</v>
      </c>
      <c r="G83" s="2" t="s">
        <v>96</v>
      </c>
      <c r="H83" s="2" t="str">
        <f t="shared" si="5"/>
        <v>ROBOTS-MOVEMENT</v>
      </c>
      <c r="I83" s="2" t="s">
        <v>8</v>
      </c>
      <c r="J83" s="2" t="s">
        <v>174</v>
      </c>
      <c r="K83" s="4" t="s">
        <v>173</v>
      </c>
      <c r="L83" s="4" t="s">
        <v>169</v>
      </c>
      <c r="M83" s="4">
        <v>2026</v>
      </c>
      <c r="N83" s="4" t="s">
        <v>170</v>
      </c>
      <c r="O83" s="4" t="str">
        <f t="shared" si="6"/>
        <v>ROBTMvmt_SUMMONER-Medium Footstep_B00M_MRDS.wav</v>
      </c>
      <c r="P83" s="4" t="str">
        <f t="shared" si="7"/>
        <v>Machine running with light contact, energy displacement, and soft mystical interaction.</v>
      </c>
      <c r="Q83" s="4" t="s">
        <v>171</v>
      </c>
      <c r="R83" s="4" t="s">
        <v>172</v>
      </c>
      <c r="S83" s="4" t="s">
        <v>172</v>
      </c>
      <c r="T83" s="4" t="s">
        <v>172</v>
      </c>
      <c r="U83" s="4" t="s">
        <v>172</v>
      </c>
      <c r="V83" s="4" t="s">
        <v>169</v>
      </c>
      <c r="W83" s="4" t="str">
        <f t="shared" si="8"/>
        <v>ROBTMvmt_SUMMONER-Medium Footstep_B00M_MRDS.wav</v>
      </c>
    </row>
    <row r="84" spans="1:23" s="2" customFormat="1" ht="12.75" customHeight="1" x14ac:dyDescent="0.15">
      <c r="A84" s="2" t="s">
        <v>257</v>
      </c>
      <c r="B84" s="2" t="s">
        <v>81</v>
      </c>
      <c r="C84" s="2" t="s">
        <v>10</v>
      </c>
      <c r="D84" s="2" t="s">
        <v>136</v>
      </c>
      <c r="E84" s="2" t="s">
        <v>112</v>
      </c>
      <c r="F84" s="2" t="s">
        <v>97</v>
      </c>
      <c r="G84" s="2" t="s">
        <v>96</v>
      </c>
      <c r="H84" s="2" t="str">
        <f t="shared" si="5"/>
        <v>ROBOTS-MOVEMENT</v>
      </c>
      <c r="I84" s="2" t="s">
        <v>8</v>
      </c>
      <c r="J84" s="2" t="s">
        <v>174</v>
      </c>
      <c r="K84" s="4" t="s">
        <v>173</v>
      </c>
      <c r="L84" s="4" t="s">
        <v>169</v>
      </c>
      <c r="M84" s="4">
        <v>2026</v>
      </c>
      <c r="N84" s="4" t="s">
        <v>170</v>
      </c>
      <c r="O84" s="4" t="str">
        <f t="shared" si="6"/>
        <v>ROBTMvmt_SUMMONER-Medium Movement_B00M_MRDS.wav</v>
      </c>
      <c r="P84" s="4" t="str">
        <f t="shared" si="7"/>
        <v>Motion system with flowing energy, smooth transitions, and controlled arcane motion.</v>
      </c>
      <c r="Q84" s="4" t="s">
        <v>171</v>
      </c>
      <c r="R84" s="4" t="s">
        <v>172</v>
      </c>
      <c r="S84" s="4" t="s">
        <v>172</v>
      </c>
      <c r="T84" s="4" t="s">
        <v>172</v>
      </c>
      <c r="U84" s="4" t="s">
        <v>172</v>
      </c>
      <c r="V84" s="4" t="s">
        <v>169</v>
      </c>
      <c r="W84" s="4" t="str">
        <f t="shared" si="8"/>
        <v>ROBTMvmt_SUMMONER-Medium Movement_B00M_MRDS.wav</v>
      </c>
    </row>
    <row r="85" spans="1:23" s="2" customFormat="1" ht="12.75" customHeight="1" x14ac:dyDescent="0.15">
      <c r="A85" s="2" t="s">
        <v>258</v>
      </c>
      <c r="B85" s="2" t="s">
        <v>82</v>
      </c>
      <c r="C85" s="2" t="s">
        <v>10</v>
      </c>
      <c r="D85" s="2" t="s">
        <v>137</v>
      </c>
      <c r="E85" s="2" t="s">
        <v>112</v>
      </c>
      <c r="F85" s="2" t="s">
        <v>97</v>
      </c>
      <c r="G85" s="2" t="s">
        <v>96</v>
      </c>
      <c r="H85" s="2" t="str">
        <f t="shared" si="5"/>
        <v>ROBOTS-MOVEMENT</v>
      </c>
      <c r="I85" s="2" t="s">
        <v>8</v>
      </c>
      <c r="J85" s="2" t="s">
        <v>174</v>
      </c>
      <c r="K85" s="4" t="s">
        <v>173</v>
      </c>
      <c r="L85" s="4" t="s">
        <v>169</v>
      </c>
      <c r="M85" s="4">
        <v>2026</v>
      </c>
      <c r="N85" s="4" t="s">
        <v>170</v>
      </c>
      <c r="O85" s="4" t="str">
        <f t="shared" si="6"/>
        <v>ROBTMvmt_SUMMONER-Medium Rotation_B00M_MRDS.wav</v>
      </c>
      <c r="P85" s="4" t="str">
        <f t="shared" si="7"/>
        <v>Circulating system with swirling energy, smooth turning, and continuous mystical flow.</v>
      </c>
      <c r="Q85" s="4" t="s">
        <v>171</v>
      </c>
      <c r="R85" s="4" t="s">
        <v>172</v>
      </c>
      <c r="S85" s="4" t="s">
        <v>172</v>
      </c>
      <c r="T85" s="4" t="s">
        <v>172</v>
      </c>
      <c r="U85" s="4" t="s">
        <v>172</v>
      </c>
      <c r="V85" s="4" t="s">
        <v>169</v>
      </c>
      <c r="W85" s="4" t="str">
        <f t="shared" si="8"/>
        <v>ROBTMvmt_SUMMONER-Medium Rotation_B00M_MRDS.wav</v>
      </c>
    </row>
    <row r="86" spans="1:23" s="2" customFormat="1" ht="12.75" customHeight="1" x14ac:dyDescent="0.15">
      <c r="A86" s="2" t="s">
        <v>259</v>
      </c>
      <c r="B86" s="2" t="s">
        <v>83</v>
      </c>
      <c r="C86" s="2" t="s">
        <v>9</v>
      </c>
      <c r="D86" s="2" t="s">
        <v>98</v>
      </c>
      <c r="E86" s="2" t="s">
        <v>101</v>
      </c>
      <c r="F86" s="2" t="s">
        <v>97</v>
      </c>
      <c r="G86" s="2" t="s">
        <v>95</v>
      </c>
      <c r="H86" s="2" t="str">
        <f t="shared" si="5"/>
        <v>ROBOTS-MISC</v>
      </c>
      <c r="I86" s="2" t="s">
        <v>8</v>
      </c>
      <c r="J86" s="2" t="s">
        <v>174</v>
      </c>
      <c r="K86" s="4" t="s">
        <v>173</v>
      </c>
      <c r="L86" s="4" t="s">
        <v>169</v>
      </c>
      <c r="M86" s="4">
        <v>2026</v>
      </c>
      <c r="N86" s="4" t="s">
        <v>170</v>
      </c>
      <c r="O86" s="4" t="str">
        <f t="shared" si="6"/>
        <v>ROBTMisc_TITAN-Large Calculate_B00M_MRDS.wav</v>
      </c>
      <c r="P86" s="4" t="str">
        <f t="shared" si="7"/>
        <v>Processing signal with colossal pulses, deep resonance, and overwhelming machine intelligence.</v>
      </c>
      <c r="Q86" s="4" t="s">
        <v>171</v>
      </c>
      <c r="R86" s="4" t="s">
        <v>172</v>
      </c>
      <c r="S86" s="4" t="s">
        <v>172</v>
      </c>
      <c r="T86" s="4" t="s">
        <v>172</v>
      </c>
      <c r="U86" s="4" t="s">
        <v>172</v>
      </c>
      <c r="V86" s="4" t="s">
        <v>169</v>
      </c>
      <c r="W86" s="4" t="str">
        <f t="shared" si="8"/>
        <v>ROBTMisc_TITAN-Large Calculate_B00M_MRDS.wav</v>
      </c>
    </row>
    <row r="87" spans="1:23" s="2" customFormat="1" ht="12.75" customHeight="1" x14ac:dyDescent="0.15">
      <c r="A87" s="2" t="s">
        <v>260</v>
      </c>
      <c r="B87" s="2" t="s">
        <v>84</v>
      </c>
      <c r="C87" s="2" t="s">
        <v>9</v>
      </c>
      <c r="D87" s="2" t="s">
        <v>102</v>
      </c>
      <c r="E87" s="2" t="s">
        <v>101</v>
      </c>
      <c r="F87" s="2" t="s">
        <v>97</v>
      </c>
      <c r="G87" s="2" t="s">
        <v>95</v>
      </c>
      <c r="H87" s="2" t="str">
        <f t="shared" si="5"/>
        <v>ROBOTS-MISC</v>
      </c>
      <c r="I87" s="2" t="s">
        <v>8</v>
      </c>
      <c r="J87" s="2" t="s">
        <v>174</v>
      </c>
      <c r="K87" s="4" t="s">
        <v>173</v>
      </c>
      <c r="L87" s="4" t="s">
        <v>169</v>
      </c>
      <c r="M87" s="4">
        <v>2026</v>
      </c>
      <c r="N87" s="4" t="s">
        <v>170</v>
      </c>
      <c r="O87" s="4" t="str">
        <f t="shared" si="6"/>
        <v>ROBTMisc_TITAN-Large Damage_B00M_MRDS.wav</v>
      </c>
      <c r="P87" s="4" t="str">
        <f t="shared" si="7"/>
        <v>Malfunctioning system with massive fractures, crushing force, and catastrophic structural failure.</v>
      </c>
      <c r="Q87" s="4" t="s">
        <v>171</v>
      </c>
      <c r="R87" s="4" t="s">
        <v>172</v>
      </c>
      <c r="S87" s="4" t="s">
        <v>172</v>
      </c>
      <c r="T87" s="4" t="s">
        <v>172</v>
      </c>
      <c r="U87" s="4" t="s">
        <v>172</v>
      </c>
      <c r="V87" s="4" t="s">
        <v>169</v>
      </c>
      <c r="W87" s="4" t="str">
        <f t="shared" si="8"/>
        <v>ROBTMisc_TITAN-Large Damage_B00M_MRDS.wav</v>
      </c>
    </row>
    <row r="88" spans="1:23" s="2" customFormat="1" ht="12.75" customHeight="1" x14ac:dyDescent="0.15">
      <c r="A88" s="2" t="s">
        <v>261</v>
      </c>
      <c r="B88" s="2" t="s">
        <v>85</v>
      </c>
      <c r="C88" s="2" t="s">
        <v>9</v>
      </c>
      <c r="D88" s="2" t="s">
        <v>103</v>
      </c>
      <c r="E88" s="2" t="s">
        <v>101</v>
      </c>
      <c r="F88" s="2" t="s">
        <v>97</v>
      </c>
      <c r="G88" s="2" t="s">
        <v>95</v>
      </c>
      <c r="H88" s="2" t="str">
        <f t="shared" si="5"/>
        <v>ROBOTS-MISC</v>
      </c>
      <c r="I88" s="2" t="s">
        <v>8</v>
      </c>
      <c r="J88" s="2" t="s">
        <v>174</v>
      </c>
      <c r="K88" s="4" t="s">
        <v>173</v>
      </c>
      <c r="L88" s="4" t="s">
        <v>169</v>
      </c>
      <c r="M88" s="4">
        <v>2026</v>
      </c>
      <c r="N88" s="4" t="s">
        <v>170</v>
      </c>
      <c r="O88" s="4" t="str">
        <f t="shared" si="6"/>
        <v>ROBTMisc_TITAN-Large Dismantle_B00M_MRDS.wav</v>
      </c>
      <c r="P88" s="4" t="str">
        <f t="shared" si="7"/>
        <v>Disassembly system with collapsing mass, tearing structures, and overwhelming mechanical destruction.</v>
      </c>
      <c r="Q88" s="4" t="s">
        <v>171</v>
      </c>
      <c r="R88" s="4" t="s">
        <v>172</v>
      </c>
      <c r="S88" s="4" t="s">
        <v>172</v>
      </c>
      <c r="T88" s="4" t="s">
        <v>172</v>
      </c>
      <c r="U88" s="4" t="s">
        <v>172</v>
      </c>
      <c r="V88" s="4" t="s">
        <v>169</v>
      </c>
      <c r="W88" s="4" t="str">
        <f t="shared" si="8"/>
        <v>ROBTMisc_TITAN-Large Dismantle_B00M_MRDS.wav</v>
      </c>
    </row>
    <row r="89" spans="1:23" s="2" customFormat="1" ht="12.75" customHeight="1" x14ac:dyDescent="0.15">
      <c r="A89" s="2" t="s">
        <v>262</v>
      </c>
      <c r="B89" s="2" t="s">
        <v>86</v>
      </c>
      <c r="C89" s="2" t="s">
        <v>9</v>
      </c>
      <c r="D89" s="2" t="s">
        <v>104</v>
      </c>
      <c r="E89" s="2" t="s">
        <v>101</v>
      </c>
      <c r="F89" s="2" t="s">
        <v>97</v>
      </c>
      <c r="G89" s="2" t="s">
        <v>95</v>
      </c>
      <c r="H89" s="2" t="str">
        <f t="shared" si="5"/>
        <v>ROBOTS-MISC</v>
      </c>
      <c r="I89" s="2" t="s">
        <v>8</v>
      </c>
      <c r="J89" s="2" t="s">
        <v>174</v>
      </c>
      <c r="K89" s="4" t="s">
        <v>173</v>
      </c>
      <c r="L89" s="4" t="s">
        <v>169</v>
      </c>
      <c r="M89" s="4">
        <v>2026</v>
      </c>
      <c r="N89" s="4" t="s">
        <v>170</v>
      </c>
      <c r="O89" s="4" t="str">
        <f t="shared" si="6"/>
        <v>ROBTMisc_TITAN-Large Expression_B00M_MRDS.wav</v>
      </c>
      <c r="P89" s="4" t="str">
        <f t="shared" si="7"/>
        <v>Expressive signal with immense tonal weight, dominant modulation, and commanding presence.</v>
      </c>
      <c r="Q89" s="4" t="s">
        <v>171</v>
      </c>
      <c r="R89" s="4" t="s">
        <v>172</v>
      </c>
      <c r="S89" s="4" t="s">
        <v>172</v>
      </c>
      <c r="T89" s="4" t="s">
        <v>172</v>
      </c>
      <c r="U89" s="4" t="s">
        <v>172</v>
      </c>
      <c r="V89" s="4" t="s">
        <v>169</v>
      </c>
      <c r="W89" s="4" t="str">
        <f t="shared" si="8"/>
        <v>ROBTMisc_TITAN-Large Expression_B00M_MRDS.wav</v>
      </c>
    </row>
    <row r="90" spans="1:23" s="2" customFormat="1" ht="12.75" customHeight="1" x14ac:dyDescent="0.15">
      <c r="A90" s="2" t="s">
        <v>263</v>
      </c>
      <c r="B90" s="2" t="s">
        <v>87</v>
      </c>
      <c r="C90" s="2" t="s">
        <v>9</v>
      </c>
      <c r="D90" s="2" t="s">
        <v>105</v>
      </c>
      <c r="E90" s="2" t="s">
        <v>101</v>
      </c>
      <c r="F90" s="2" t="s">
        <v>97</v>
      </c>
      <c r="G90" s="2" t="s">
        <v>95</v>
      </c>
      <c r="H90" s="2" t="str">
        <f t="shared" si="5"/>
        <v>ROBOTS-MISC</v>
      </c>
      <c r="I90" s="2" t="s">
        <v>8</v>
      </c>
      <c r="J90" s="2" t="s">
        <v>174</v>
      </c>
      <c r="K90" s="4" t="s">
        <v>173</v>
      </c>
      <c r="L90" s="4" t="s">
        <v>169</v>
      </c>
      <c r="M90" s="4">
        <v>2026</v>
      </c>
      <c r="N90" s="4" t="s">
        <v>170</v>
      </c>
      <c r="O90" s="4" t="str">
        <f t="shared" si="6"/>
        <v>ROBTMisc_TITAN-Large Idle Loop_B00M_MRDS.wav</v>
      </c>
      <c r="P90" s="4" t="str">
        <f t="shared" si="7"/>
        <v>Stand by system with deep rumble, immense energy, and constant heavy presence.</v>
      </c>
      <c r="Q90" s="4" t="s">
        <v>171</v>
      </c>
      <c r="R90" s="4" t="s">
        <v>172</v>
      </c>
      <c r="S90" s="4" t="s">
        <v>172</v>
      </c>
      <c r="T90" s="4" t="s">
        <v>172</v>
      </c>
      <c r="U90" s="4" t="s">
        <v>172</v>
      </c>
      <c r="V90" s="4" t="s">
        <v>169</v>
      </c>
      <c r="W90" s="4" t="str">
        <f t="shared" si="8"/>
        <v>ROBTMisc_TITAN-Large Idle Loop_B00M_MRDS.wav</v>
      </c>
    </row>
    <row r="91" spans="1:23" s="2" customFormat="1" ht="12.75" customHeight="1" x14ac:dyDescent="0.15">
      <c r="A91" s="2" t="s">
        <v>264</v>
      </c>
      <c r="B91" s="2" t="s">
        <v>88</v>
      </c>
      <c r="C91" s="2" t="s">
        <v>9</v>
      </c>
      <c r="D91" s="2" t="s">
        <v>106</v>
      </c>
      <c r="E91" s="2" t="s">
        <v>101</v>
      </c>
      <c r="F91" s="2" t="s">
        <v>97</v>
      </c>
      <c r="G91" s="2" t="s">
        <v>95</v>
      </c>
      <c r="H91" s="2" t="str">
        <f t="shared" si="5"/>
        <v>ROBOTS-MISC</v>
      </c>
      <c r="I91" s="2" t="s">
        <v>8</v>
      </c>
      <c r="J91" s="2" t="s">
        <v>174</v>
      </c>
      <c r="K91" s="4" t="s">
        <v>173</v>
      </c>
      <c r="L91" s="4" t="s">
        <v>169</v>
      </c>
      <c r="M91" s="4">
        <v>2026</v>
      </c>
      <c r="N91" s="4" t="s">
        <v>170</v>
      </c>
      <c r="O91" s="4" t="str">
        <f t="shared" si="6"/>
        <v>ROBTMisc_TITAN-Large Power Down_B00M_MRDS.wav</v>
      </c>
      <c r="P91" s="4" t="str">
        <f t="shared" si="7"/>
        <v>Shutting down system with collapsing power, fading mass, and monumental mechanical decline.</v>
      </c>
      <c r="Q91" s="4" t="s">
        <v>171</v>
      </c>
      <c r="R91" s="4" t="s">
        <v>172</v>
      </c>
      <c r="S91" s="4" t="s">
        <v>172</v>
      </c>
      <c r="T91" s="4" t="s">
        <v>172</v>
      </c>
      <c r="U91" s="4" t="s">
        <v>172</v>
      </c>
      <c r="V91" s="4" t="s">
        <v>169</v>
      </c>
      <c r="W91" s="4" t="str">
        <f t="shared" si="8"/>
        <v>ROBTMisc_TITAN-Large Power Down_B00M_MRDS.wav</v>
      </c>
    </row>
    <row r="92" spans="1:23" s="2" customFormat="1" ht="12.75" customHeight="1" x14ac:dyDescent="0.15">
      <c r="A92" s="2" t="s">
        <v>265</v>
      </c>
      <c r="B92" s="2" t="s">
        <v>89</v>
      </c>
      <c r="C92" s="2" t="s">
        <v>9</v>
      </c>
      <c r="D92" s="2" t="s">
        <v>107</v>
      </c>
      <c r="E92" s="2" t="s">
        <v>101</v>
      </c>
      <c r="F92" s="2" t="s">
        <v>97</v>
      </c>
      <c r="G92" s="2" t="s">
        <v>95</v>
      </c>
      <c r="H92" s="2" t="str">
        <f t="shared" si="5"/>
        <v>ROBOTS-MISC</v>
      </c>
      <c r="I92" s="2" t="s">
        <v>8</v>
      </c>
      <c r="J92" s="2" t="s">
        <v>174</v>
      </c>
      <c r="K92" s="4" t="s">
        <v>173</v>
      </c>
      <c r="L92" s="4" t="s">
        <v>169</v>
      </c>
      <c r="M92" s="4">
        <v>2026</v>
      </c>
      <c r="N92" s="4" t="s">
        <v>170</v>
      </c>
      <c r="O92" s="4" t="str">
        <f t="shared" si="6"/>
        <v>ROBTMisc_TITAN-Large Power Up_B00M_MRDS.wav</v>
      </c>
      <c r="P92" s="4" t="str">
        <f t="shared" si="7"/>
        <v>Activating system with surging force, rising energy, and overwhelming mechanical ignition.</v>
      </c>
      <c r="Q92" s="4" t="s">
        <v>171</v>
      </c>
      <c r="R92" s="4" t="s">
        <v>172</v>
      </c>
      <c r="S92" s="4" t="s">
        <v>172</v>
      </c>
      <c r="T92" s="4" t="s">
        <v>172</v>
      </c>
      <c r="U92" s="4" t="s">
        <v>172</v>
      </c>
      <c r="V92" s="4" t="s">
        <v>169</v>
      </c>
      <c r="W92" s="4" t="str">
        <f t="shared" si="8"/>
        <v>ROBTMisc_TITAN-Large Power Up_B00M_MRDS.wav</v>
      </c>
    </row>
    <row r="93" spans="1:23" s="2" customFormat="1" ht="12.75" customHeight="1" x14ac:dyDescent="0.15">
      <c r="A93" s="2" t="s">
        <v>266</v>
      </c>
      <c r="B93" s="2" t="s">
        <v>90</v>
      </c>
      <c r="C93" s="2" t="s">
        <v>9</v>
      </c>
      <c r="D93" s="2" t="s">
        <v>108</v>
      </c>
      <c r="E93" s="2" t="s">
        <v>101</v>
      </c>
      <c r="F93" s="2" t="s">
        <v>97</v>
      </c>
      <c r="G93" s="2" t="s">
        <v>95</v>
      </c>
      <c r="H93" s="2" t="str">
        <f t="shared" si="5"/>
        <v>ROBOTS-MISC</v>
      </c>
      <c r="I93" s="2" t="s">
        <v>8</v>
      </c>
      <c r="J93" s="2" t="s">
        <v>174</v>
      </c>
      <c r="K93" s="4" t="s">
        <v>173</v>
      </c>
      <c r="L93" s="4" t="s">
        <v>169</v>
      </c>
      <c r="M93" s="4">
        <v>2026</v>
      </c>
      <c r="N93" s="4" t="s">
        <v>170</v>
      </c>
      <c r="O93" s="4" t="str">
        <f t="shared" si="6"/>
        <v>ROBTMisc_TITAN-Large Transform_B00M_MRDS.wav</v>
      </c>
      <c r="P93" s="4" t="str">
        <f t="shared" si="7"/>
        <v>Modifying system with massive shifting structures, crushing movement, and large scale reconfiguration.</v>
      </c>
      <c r="Q93" s="4" t="s">
        <v>171</v>
      </c>
      <c r="R93" s="4" t="s">
        <v>172</v>
      </c>
      <c r="S93" s="4" t="s">
        <v>172</v>
      </c>
      <c r="T93" s="4" t="s">
        <v>172</v>
      </c>
      <c r="U93" s="4" t="s">
        <v>172</v>
      </c>
      <c r="V93" s="4" t="s">
        <v>169</v>
      </c>
      <c r="W93" s="4" t="str">
        <f t="shared" si="8"/>
        <v>ROBTMisc_TITAN-Large Transform_B00M_MRDS.wav</v>
      </c>
    </row>
    <row r="94" spans="1:23" s="2" customFormat="1" ht="12.75" customHeight="1" x14ac:dyDescent="0.15">
      <c r="A94" s="2" t="s">
        <v>267</v>
      </c>
      <c r="B94" s="2" t="s">
        <v>91</v>
      </c>
      <c r="C94" s="2" t="s">
        <v>10</v>
      </c>
      <c r="D94" s="2" t="s">
        <v>130</v>
      </c>
      <c r="E94" s="2" t="s">
        <v>101</v>
      </c>
      <c r="F94" s="2" t="s">
        <v>97</v>
      </c>
      <c r="G94" s="2" t="s">
        <v>96</v>
      </c>
      <c r="H94" s="2" t="str">
        <f t="shared" si="5"/>
        <v>ROBOTS-MOVEMENT</v>
      </c>
      <c r="I94" s="2" t="s">
        <v>8</v>
      </c>
      <c r="J94" s="2" t="s">
        <v>174</v>
      </c>
      <c r="K94" s="4" t="s">
        <v>173</v>
      </c>
      <c r="L94" s="4" t="s">
        <v>169</v>
      </c>
      <c r="M94" s="4">
        <v>2026</v>
      </c>
      <c r="N94" s="4" t="s">
        <v>170</v>
      </c>
      <c r="O94" s="4" t="str">
        <f t="shared" si="6"/>
        <v>ROBTMvmt_TITAN-Large Bodyfall_B00M_MRDS.wav</v>
      </c>
      <c r="P94" s="4" t="str">
        <f t="shared" si="7"/>
        <v>Machine dropping with colossal weight, devastating impact, and destructive collapse.</v>
      </c>
      <c r="Q94" s="4" t="s">
        <v>171</v>
      </c>
      <c r="R94" s="4" t="s">
        <v>172</v>
      </c>
      <c r="S94" s="4" t="s">
        <v>172</v>
      </c>
      <c r="T94" s="4" t="s">
        <v>172</v>
      </c>
      <c r="U94" s="4" t="s">
        <v>172</v>
      </c>
      <c r="V94" s="4" t="s">
        <v>169</v>
      </c>
      <c r="W94" s="4" t="str">
        <f t="shared" si="8"/>
        <v>ROBTMvmt_TITAN-Large Bodyfall_B00M_MRDS.wav</v>
      </c>
    </row>
    <row r="95" spans="1:23" s="2" customFormat="1" ht="12.75" customHeight="1" x14ac:dyDescent="0.15">
      <c r="A95" s="2" t="s">
        <v>268</v>
      </c>
      <c r="B95" s="2" t="s">
        <v>92</v>
      </c>
      <c r="C95" s="2" t="s">
        <v>10</v>
      </c>
      <c r="D95" s="2" t="s">
        <v>131</v>
      </c>
      <c r="E95" s="2" t="s">
        <v>101</v>
      </c>
      <c r="F95" s="2" t="s">
        <v>97</v>
      </c>
      <c r="G95" s="2" t="s">
        <v>96</v>
      </c>
      <c r="H95" s="2" t="str">
        <f t="shared" si="5"/>
        <v>ROBOTS-MOVEMENT</v>
      </c>
      <c r="I95" s="2" t="s">
        <v>8</v>
      </c>
      <c r="J95" s="2" t="s">
        <v>174</v>
      </c>
      <c r="K95" s="4" t="s">
        <v>173</v>
      </c>
      <c r="L95" s="4" t="s">
        <v>169</v>
      </c>
      <c r="M95" s="4">
        <v>2026</v>
      </c>
      <c r="N95" s="4" t="s">
        <v>170</v>
      </c>
      <c r="O95" s="4" t="str">
        <f t="shared" si="6"/>
        <v>ROBTMvmt_TITAN-Large Footstep_B00M_MRDS.wav</v>
      </c>
      <c r="P95" s="4" t="str">
        <f t="shared" si="7"/>
        <v>Machine walking with immense force, ground shaking impact, and overwhelming mechanical weight.</v>
      </c>
      <c r="Q95" s="4" t="s">
        <v>171</v>
      </c>
      <c r="R95" s="4" t="s">
        <v>172</v>
      </c>
      <c r="S95" s="4" t="s">
        <v>172</v>
      </c>
      <c r="T95" s="4" t="s">
        <v>172</v>
      </c>
      <c r="U95" s="4" t="s">
        <v>172</v>
      </c>
      <c r="V95" s="4" t="s">
        <v>169</v>
      </c>
      <c r="W95" s="4" t="str">
        <f t="shared" si="8"/>
        <v>ROBTMvmt_TITAN-Large Footstep_B00M_MRDS.wav</v>
      </c>
    </row>
    <row r="96" spans="1:23" s="2" customFormat="1" ht="12.75" customHeight="1" x14ac:dyDescent="0.15">
      <c r="A96" s="2" t="s">
        <v>269</v>
      </c>
      <c r="B96" s="2" t="s">
        <v>93</v>
      </c>
      <c r="C96" s="2" t="s">
        <v>10</v>
      </c>
      <c r="D96" s="2" t="s">
        <v>132</v>
      </c>
      <c r="E96" s="2" t="s">
        <v>101</v>
      </c>
      <c r="F96" s="2" t="s">
        <v>97</v>
      </c>
      <c r="G96" s="2" t="s">
        <v>96</v>
      </c>
      <c r="H96" s="2" t="str">
        <f t="shared" si="5"/>
        <v>ROBOTS-MOVEMENT</v>
      </c>
      <c r="I96" s="2" t="s">
        <v>8</v>
      </c>
      <c r="J96" s="2" t="s">
        <v>174</v>
      </c>
      <c r="K96" s="4" t="s">
        <v>173</v>
      </c>
      <c r="L96" s="4" t="s">
        <v>169</v>
      </c>
      <c r="M96" s="4">
        <v>2026</v>
      </c>
      <c r="N96" s="4" t="s">
        <v>170</v>
      </c>
      <c r="O96" s="4" t="str">
        <f t="shared" si="6"/>
        <v>ROBTMvmt_TITAN-Large Movement_B00M_MRDS.wav</v>
      </c>
      <c r="P96" s="4" t="str">
        <f t="shared" si="7"/>
        <v>Motion system with heavy mass, slow forceful motion, and dominant mechanical presence.</v>
      </c>
      <c r="Q96" s="4" t="s">
        <v>171</v>
      </c>
      <c r="R96" s="4" t="s">
        <v>172</v>
      </c>
      <c r="S96" s="4" t="s">
        <v>172</v>
      </c>
      <c r="T96" s="4" t="s">
        <v>172</v>
      </c>
      <c r="U96" s="4" t="s">
        <v>172</v>
      </c>
      <c r="V96" s="4" t="s">
        <v>169</v>
      </c>
      <c r="W96" s="4" t="str">
        <f t="shared" si="8"/>
        <v>ROBTMvmt_TITAN-Large Movement_B00M_MRDS.wav</v>
      </c>
    </row>
    <row r="97" spans="1:23" s="2" customFormat="1" ht="12.75" customHeight="1" x14ac:dyDescent="0.15">
      <c r="A97" s="2" t="s">
        <v>270</v>
      </c>
      <c r="B97" s="2" t="s">
        <v>94</v>
      </c>
      <c r="C97" s="2" t="s">
        <v>10</v>
      </c>
      <c r="D97" s="2" t="s">
        <v>133</v>
      </c>
      <c r="E97" s="2" t="s">
        <v>101</v>
      </c>
      <c r="F97" s="2" t="s">
        <v>97</v>
      </c>
      <c r="G97" s="2" t="s">
        <v>96</v>
      </c>
      <c r="H97" s="2" t="str">
        <f t="shared" si="5"/>
        <v>ROBOTS-MOVEMENT</v>
      </c>
      <c r="I97" s="2" t="s">
        <v>8</v>
      </c>
      <c r="J97" s="2" t="s">
        <v>174</v>
      </c>
      <c r="K97" s="4" t="s">
        <v>173</v>
      </c>
      <c r="L97" s="4" t="s">
        <v>169</v>
      </c>
      <c r="M97" s="4">
        <v>2026</v>
      </c>
      <c r="N97" s="4" t="s">
        <v>170</v>
      </c>
      <c r="O97" s="4" t="str">
        <f t="shared" si="6"/>
        <v>ROBTMvmt_TITAN-Large Rotation_B00M_MRDS.wav</v>
      </c>
      <c r="P97" s="4" t="str">
        <f t="shared" si="7"/>
        <v>Circulating system with immense force, slow turning, and powerful mechanical strain.</v>
      </c>
      <c r="Q97" s="4" t="s">
        <v>171</v>
      </c>
      <c r="R97" s="4" t="s">
        <v>172</v>
      </c>
      <c r="S97" s="4" t="s">
        <v>172</v>
      </c>
      <c r="T97" s="4" t="s">
        <v>172</v>
      </c>
      <c r="U97" s="4" t="s">
        <v>172</v>
      </c>
      <c r="V97" s="4" t="s">
        <v>169</v>
      </c>
      <c r="W97" s="4" t="str">
        <f t="shared" si="8"/>
        <v>ROBTMvmt_TITAN-Large Rotation_B00M_MRDS.wav</v>
      </c>
    </row>
  </sheetData>
  <autoFilter ref="A1:U1" xr:uid="{00000000-0001-0000-0100-000000000000}"/>
  <sortState xmlns:xlrd2="http://schemas.microsoft.com/office/spreadsheetml/2017/richdata2" ref="D2:J97">
    <sortCondition ref="E1:E97"/>
  </sortState>
  <customSheetViews>
    <customSheetView guid="{B398BB2D-1E2E-4FB6-9275-C98597483987}" filter="1" showAutoFilter="1">
      <pageMargins left="0.7" right="0.7" top="0.78740157499999996" bottom="0.78740157499999996" header="0.3" footer="0.3"/>
      <autoFilter ref="A1:L97" xr:uid="{35D73798-E1E6-DA4F-98B5-D13C18A1E892}">
        <filterColumn colId="1">
          <filters>
            <filter val="DPH"/>
          </filters>
        </filterColumn>
        <filterColumn colId="10">
          <filters>
            <filter val="Feedback"/>
            <filter val="Rework"/>
            <filter val="To Do"/>
          </filters>
        </filterColumn>
      </autoFilter>
    </customSheetView>
    <customSheetView guid="{9060E786-8A14-463E-8C46-07A0F7B72208}" filter="1" showAutoFilter="1">
      <pageMargins left="0.7" right="0.7" top="0.78740157499999996" bottom="0.78740157499999996" header="0.3" footer="0.3"/>
      <autoFilter ref="A1:L97" xr:uid="{FAFCE31F-0C3C-AD45-B1B5-031C6541C852}">
        <filterColumn colId="1">
          <filters>
            <filter val="MSC"/>
          </filters>
        </filterColumn>
      </autoFilter>
    </customSheetView>
  </customSheetViews>
  <pageMargins left="0.75" right="0.75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Patrice Börding</cp:lastModifiedBy>
  <dcterms:created xsi:type="dcterms:W3CDTF">2026-05-11T10:16:04Z</dcterms:created>
  <dcterms:modified xsi:type="dcterms:W3CDTF">2026-05-12T15:27:19Z</dcterms:modified>
</cp:coreProperties>
</file>